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Hoja1" sheetId="1" r:id="rId1"/>
    <sheet name="Hoja2" sheetId="2" r:id="rId2"/>
    <sheet name="Hoja3" sheetId="3" r:id="rId3"/>
  </sheets>
  <calcPr calcId="145621" iterate="1" iterateCount="10000"/>
</workbook>
</file>

<file path=xl/calcChain.xml><?xml version="1.0" encoding="utf-8"?>
<calcChain xmlns="http://schemas.openxmlformats.org/spreadsheetml/2006/main">
  <c r="F14" i="1" l="1"/>
  <c r="F16" i="1"/>
  <c r="F19" i="1"/>
  <c r="F20" i="1"/>
  <c r="F21" i="1"/>
  <c r="F24" i="1"/>
  <c r="F26" i="1"/>
  <c r="F28" i="1"/>
  <c r="F29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6" i="1"/>
  <c r="F48" i="1"/>
  <c r="F50" i="1"/>
  <c r="F51" i="1"/>
  <c r="F53" i="1"/>
  <c r="F54" i="1"/>
  <c r="F55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13" i="1"/>
</calcChain>
</file>

<file path=xl/sharedStrings.xml><?xml version="1.0" encoding="utf-8"?>
<sst xmlns="http://schemas.openxmlformats.org/spreadsheetml/2006/main" count="1638" uniqueCount="1061">
  <si>
    <t>REFERENCIA</t>
  </si>
  <si>
    <t>APLICACIÓN</t>
  </si>
  <si>
    <t>EJE</t>
  </si>
  <si>
    <t>Espesor
(mm)</t>
  </si>
  <si>
    <t>Precio de Lista</t>
  </si>
  <si>
    <t>PD/5</t>
  </si>
  <si>
    <t>VW: Escarabajo ( 83/ ) ( Sist. Teves )</t>
  </si>
  <si>
    <t>D</t>
  </si>
  <si>
    <t>PD/6</t>
  </si>
  <si>
    <t xml:space="preserve">CHEVROLET: Chevy 500 ( 83/93 )   -  Chevette ( 73/93)    -   Chevette Junior (92/93 ).                                                                                                              </t>
  </si>
  <si>
    <t/>
  </si>
  <si>
    <t>VW: SP 2 ( 72/76) , Variant ( 78/80) ( Sist. Teves)</t>
  </si>
  <si>
    <t>PD/9</t>
  </si>
  <si>
    <t xml:space="preserve">CHEVROLET: Rally , S.Sport / S.SCoupe (74/76) - S.S Coupe (77/78 )                               </t>
  </si>
  <si>
    <t>CHRYSLER: Coronado, Polara GT / GTX (68/72), Coronado-Polara GT/GTX (73/80).</t>
  </si>
  <si>
    <t xml:space="preserve">FORD: Falcon Ranchero ( 71/91 ), Falcon Todos (71/91), Fairlane 6 cilindros (74/80)  </t>
  </si>
  <si>
    <t>PD/16</t>
  </si>
  <si>
    <t>VW: Gol GL 1,6 (83/94) ( Sist. Teves )</t>
  </si>
  <si>
    <t>PD/17</t>
  </si>
  <si>
    <t>VW: Gol1000 ( 92/93 ), GL 1,6 (92/94), Saveiro 1,6 ( 86/93 ), Parati 1,6 ( 86 /93) ( Sist. Teves)- Brasileros.</t>
  </si>
  <si>
    <t>PD/19-C</t>
  </si>
  <si>
    <t xml:space="preserve">CHEVROLET : Pick-Up A/C/D-10-Veraneiro (79/94)- A/C/D-14/C/D15 (79/85), A/C-10 (85/94), A/C/D-20 (85/93), Veraneiro (79/94), Bonanza (90/94). </t>
  </si>
  <si>
    <t>20,30 / 27,60</t>
  </si>
  <si>
    <t>DEUTZ: Agrale: 1600 D 4x4 (85/89).</t>
  </si>
  <si>
    <t>FORD:Pick-Up Ranger (79/93), F-100/150 (86/92), F-100/1000 (93/ ), F-150 4x4 (93/ ), F-1000 Turbo (90/94), F-2000 (80/85).</t>
  </si>
  <si>
    <t>PD/22</t>
  </si>
  <si>
    <t>CHEVROLET: Monza 1.6 (82/86) /1.8 (84/) / 2.0 (86/ ), 2.0 EFI (92/ )-Ipanema 1,8/2,0 (91/93)- Kadett 1,8 (89/93 ) -</t>
  </si>
  <si>
    <t>FORD: Pampa 4X2/4X4 ( 84/ )      ( Sist. Varga)</t>
  </si>
  <si>
    <t>PD/22-B</t>
  </si>
  <si>
    <t>CHEVROLET: Monza 1.6 (82/86) /1.8 (84/) / 2.0 (86/ ), 2.0 EFI (92/ )-Ipanema (90/)- Kadett (89/ )</t>
  </si>
  <si>
    <t>FORD:  Del Rey (84/91) , Pampa 4X2/4X4 ( 84/ ) - Scala ( 84/88) ( Sist. Varga)</t>
  </si>
  <si>
    <t>PD/23</t>
  </si>
  <si>
    <t>VW: Gol 1,0 Especial (98/ ), 1,0/1,6 (95/06-00), 1,8 ( /06-00), Passat 1,8 (84/89), Santana 1,8 (85/88), Voyage 1,6 (95), Voyage 1,8 (84/95), Saveiro 1,6 (95), 1,8 (86/95), Paratti 1,8 (86/95), Senda - Voyage (90/ ).</t>
  </si>
  <si>
    <t>PD/24</t>
  </si>
  <si>
    <t>FORD: Escort 1,6/1,8 Cabriolet/1,8 XR3 ( /92); Hobby (93/96); Verona (89/93); Orion 1,6 DL/GL/I Ghia/i L/i GL (8-95/); Sierra 1,6 (85/ ).</t>
  </si>
  <si>
    <t>KIA:  Sephia 1,5 (94/ ), 1,5 16V (96/ ), 1,6 (93/ ), 1,8(94/ ).</t>
  </si>
  <si>
    <t>PD/24-A</t>
  </si>
  <si>
    <t>FORD: Sierra 2.3 XRA ( 85/ ), Escort (94/95).(2 Cable Detector) ( Sist Teves)</t>
  </si>
  <si>
    <t>PD/24-B</t>
  </si>
  <si>
    <t>FORD: Sierra 2.3 XRA ( 85/ ), Escort (94/95). (1 Cable Detector)  ( Sist. Teves )</t>
  </si>
  <si>
    <t>PD/25-RA</t>
  </si>
  <si>
    <t>FIAT: Duna y Uno (90/ ), Regata 85, Pick-Up Fiorino (87/93), Premio (84/94); Elba (85/97); Mille (91/ ) Palio 1,0/1,5/1,6 16V;  Weekend 1,5 (97/ ) Brasilero.</t>
  </si>
  <si>
    <t>PD/25-A</t>
  </si>
  <si>
    <t>PD/25-RA-P</t>
  </si>
  <si>
    <t>FIAT: Palio 1.6 EL, 1.6 16V HL, 1.7 TD EL, 1.7 TD HL( 97/ ), Siena 1.6 EL, 1.6 16V HL, 1.7 TD EL, 1.7 TD HL (97) ( Sist. Teves ).</t>
  </si>
  <si>
    <t>PD/26</t>
  </si>
  <si>
    <t>FIAT : Duna (88/92); Uno (84/96), Pick-Up Fiorino (87/93) ,Elba (85/97), Premio (85/94) ( Sist. Varga )</t>
  </si>
  <si>
    <t>PD/27-A</t>
  </si>
  <si>
    <t>FIAT : Regata 100/200/Weekend ( 86/91) - Tipo 2.0 8V (92/94 ), Uno 1.6 R (90/94); 1.5 R (87/90)            ( Sist. Importado )</t>
  </si>
  <si>
    <t>PD/28</t>
  </si>
  <si>
    <t xml:space="preserve">FORD: Galaxy 2.0/ Ghia 2.0 ( 89/ ). </t>
  </si>
  <si>
    <t>VW: Gol 2.0 ,Quantum 1.8/ 2.0 ( /94), Santana 1.8 /2.0 ( 88/94) ( Sist. Teves ).</t>
  </si>
  <si>
    <t>PD/28-B</t>
  </si>
  <si>
    <t>FORD: Galaxy 2.0/ Ghia 2.0  (89/ ) (1 Cable detector) ( Sist. Teves ).</t>
  </si>
  <si>
    <t>PD/29</t>
  </si>
  <si>
    <t>CATERPILLAR-CLARK-MICHIGAN-TEREX</t>
  </si>
  <si>
    <t>D y T</t>
  </si>
  <si>
    <t>PD/34</t>
  </si>
  <si>
    <t xml:space="preserve">FORD: Escort  1.4/1.6/1.8 (93/96 ), Verona 1.8/2.0 (93/96 ), Fiesta 1.4 16V (Brasilero).                                                                                                              </t>
  </si>
  <si>
    <t>VW: Pointer 1.8 / 2.0 ( 93/  )   (Sist. Teves )    Courier  (Del)</t>
  </si>
  <si>
    <t>PD/35</t>
  </si>
  <si>
    <t xml:space="preserve">FORD: Escort 1.6/1.8 (97/ ), Verona 1.8/2.0 (94/ ) </t>
  </si>
  <si>
    <t>VW: Pointer 1.8 / 2.0, GLi; Logus 1.6/1.8 ( 94/  ) ( Sist. Bendix).</t>
  </si>
  <si>
    <t>PD/36</t>
  </si>
  <si>
    <t>FORD: Escort XR3 (93/ ), Verona 2.0 I ( 93/ ), Orion (Trasero)</t>
  </si>
  <si>
    <t>T</t>
  </si>
  <si>
    <t>VW: Gol GTi 16V, Parati 16V (95/ ) , Pointer GTi 2.0  ( 94/ ) (Trasero) ( Sist. Teves )</t>
  </si>
  <si>
    <t>PD/37</t>
  </si>
  <si>
    <t>CHEVROLET: Vectra CD/GLS 2.0/GLS 2.2, 2.2 16V, GSI 2.0 16V (93/96), Omega 2.0/2.2 (92/ ), Omega GL 2.0 (93/95), GLS 2.0 (92/95), GL/GLS 2,2 (94/95), Suprema GL 2.0 (93/94), GLS 2.0 (93/95), GLS 2.2 (94/95) (Sist. Teves), Omega GLS 2.2  (95/98), Suprema GL</t>
  </si>
  <si>
    <t>DAEWO: Espero 1.5 i 16V/ 1.8i / 2.0i, Lanos 1.3/ 1.4 SE/ 1.5 SE/ 1.6 16V ( /97), Nexia 1.5 GL/ 1.5 i 16V GLX, GTX ( /97).</t>
  </si>
  <si>
    <t>PD/38</t>
  </si>
  <si>
    <t>CHEVROLET: Vectra CD/GLS 2.0/GLS 2.2, 2.2 16V, GSI 2.0 16V (93/96), Omega 2.0/2.2 (92/ ), Omega GL 2.0 (93/95), GLS 2.0 (92/95), GL/GLS 2,2 (94/95), Suprema GL 2.0 (93/94), GLS 2.0 (93/95), GLS 2.2 (94/95) (Sist. Teves). Omega GLS 2.2  (95/98), Suprema GL</t>
  </si>
  <si>
    <t>PD/39</t>
  </si>
  <si>
    <t xml:space="preserve">FORD: Escort: XR3 - Verona 2.0i (93/ ), Granada (84/92), Orion ( /7-95).              </t>
  </si>
  <si>
    <t>VW: Pointer 1.8/2.0 I  ( Sist. Teves )</t>
  </si>
  <si>
    <t>PD/40</t>
  </si>
  <si>
    <t>CHEVROLET: Omega CD 3.0 (92/95), 4.1 (94/98), Suprema CD 3.0 (93/95), CD/GLS 4.1 (94/97)  -    ( Sist. Varga).</t>
  </si>
  <si>
    <t>PD/41</t>
  </si>
  <si>
    <t>CHEVROLET:  Vectra CD 2.0, GLS 2.0, GLS 2.2, GLS 2.2 16V, GSI 2.0 16V (93/96) Trasero ( Sist. Teves ).</t>
  </si>
  <si>
    <t>PD/42</t>
  </si>
  <si>
    <t xml:space="preserve">CHEVROLET: Corsa 1.0, 1.6 (01/  ), Corsa Pick-Up 1.6 (95/ ), Celta 1.0 (00/ )      ( Sist. Teves ).                                                                                                  </t>
  </si>
  <si>
    <t>DAEWOO:  Lanos 1.3/ 1.4 SE/ 1.5 SE/ 1.6 16V (  /97), Nexia 1.5 GL, 1.5 i 16V GLX, GTX ( / 97).</t>
  </si>
  <si>
    <t>PD/43</t>
  </si>
  <si>
    <t>VW: Gol 1.0/1.6 (94/95), Saveiro 1.6 , Paratti 1.6 (94/95), Senda 1.6 (94) ( Sist. Teves ).</t>
  </si>
  <si>
    <t>PD/44</t>
  </si>
  <si>
    <t xml:space="preserve">FORD: Galaxy (95/).    </t>
  </si>
  <si>
    <t>VW: Gol GTI 2.0, Quantum 1.8/2.0 (94/ ), Gol Gti 16V, Parati 16V (95/ ) con ABS, Gol 2.0 (95/97), Parati 1.8 (95/ ), Santana 2.0 (94/ ). ( Sist. Teves)</t>
  </si>
  <si>
    <t>PD/44-B</t>
  </si>
  <si>
    <t xml:space="preserve">FORD: GALAXY 1 cable(95/ )  </t>
  </si>
  <si>
    <t>VW: GOL GTI 2.0 (95/ ), Quantum 1.8/2.0 (95/ ), 1 cable      ( Sist. Teves).</t>
  </si>
  <si>
    <t>PD/45</t>
  </si>
  <si>
    <t>FORD: Galaxy (95/ )</t>
  </si>
  <si>
    <t>VW: Gol GTI 2.0 (94/ ), Quantum 1.8/ 2.0 (94/ ), Gol Gti 16V, Paratti 16V con ABS (95/ ) ( Sist. Varga ).</t>
  </si>
  <si>
    <t>PD/46</t>
  </si>
  <si>
    <t>GENERAL MOTORS: Corsa II  1.8  (02/ ). Sistema Varga.</t>
  </si>
  <si>
    <t>PD/47</t>
  </si>
  <si>
    <t>FIAT: Fiorino 750 Kg (93/ ), Palio 1.6 EL/1.6 16V HL, 1.7 TD EL / 1.7 TD HL (98 ), Siena 1.6 EL / 1.6 16V HL, 1.7 TD EL / 1.7 TD HK (98 ).</t>
  </si>
  <si>
    <t>PD/47-A</t>
  </si>
  <si>
    <t>FIAT: Tempra 8V (92/94)/ 16V (93/94), SW (95/ )(2 Cables detector) ( Sist. Teves ).</t>
  </si>
  <si>
    <t>PD/47-RA-P</t>
  </si>
  <si>
    <t>PEUGEOT: 504-505 SR / SRD</t>
  </si>
  <si>
    <t>PD/48</t>
  </si>
  <si>
    <t>FIAT: Uno Turbo( 92/ ) (Brasilero).</t>
  </si>
  <si>
    <t>PD/48-A</t>
  </si>
  <si>
    <t>FIAT: Palio Weekend 1.6 / Stile 1.6 16V, 1.7 TD / 1.7 TD EL / 1.7 TD Stile - Siena 16V (97/ ), Tempra 8V (95), Tempra 16V (95/ ), Turbo (94/ ), Tipo 2.0 16V         (94/ )</t>
  </si>
  <si>
    <t>PD/49</t>
  </si>
  <si>
    <t xml:space="preserve">FIAT: Tempra 16V ( 93/94 ) / Turbo ( 94/ ), Tempra 16v (95/ ) (Trasero)   </t>
  </si>
  <si>
    <t>PD/50</t>
  </si>
  <si>
    <t>CHEVROLET: Monsa 2.0 EFI (92/96), Kadett GSI (92/95) Trasero ( Sist. Varga )</t>
  </si>
  <si>
    <t>PD/51</t>
  </si>
  <si>
    <t>VW: Gol 1.0/1.6/1.8 (07-00), Paratti 1.0 (97/ ), 1.6/1.8 (95/ ), Saveiro 1.6/1.8 (95/ )Sist. Teves.</t>
  </si>
  <si>
    <t>PD/52</t>
  </si>
  <si>
    <t>CHEVROLET: Omega GLS 2.2 (95/98), Suprema GLS 2.2 (96/97), Vectra CD 2.2 16V (96/97) GL 2.0/ 2.2, GLS 2.0/ 2.2 (96/ ), GLS 2.2 16V (99/ ), Astra 2.0 (95) / SW 2.0 ( 95/96 ) ( Sist. Teves )</t>
  </si>
  <si>
    <t>PD/54</t>
  </si>
  <si>
    <t>V.W: Gol 1.0/ 1.6 (96/06-00), 1.8 (96/06-00), 1.0 Especial (98/ ), Saaveiro 1.6/ 1.8 (95/ ).</t>
  </si>
  <si>
    <t>CHEVROLET: CORSA 1.0 (96/00), 1.4 (96/99), 1.6 (96/00), KADETT  1.8 (96/97), 2.0 (96/98), IPANEMA 1.8/ 2.0 ( 96/97 ).</t>
  </si>
  <si>
    <t>FORD : Escort 97/ ( Sist. Varga)</t>
  </si>
  <si>
    <t>PD/55</t>
  </si>
  <si>
    <t>FORD: Fiesta 1.0 (96/ ) Europeo, 1.3 (95/00) Europeo, KA 1.0/1.3 (97/  ) Brasilero  (Sist. Importado).</t>
  </si>
  <si>
    <t>PD/57</t>
  </si>
  <si>
    <t>CHEVROLET: Astra GL-GLS 1.8/ 2.0 8V (Rodado 14") (99/ ), 1.8i 16V/ 2.0 TD (98/ ) ( Sist. Teves).</t>
  </si>
  <si>
    <t>17,00 / 18,00</t>
  </si>
  <si>
    <t>PD/58</t>
  </si>
  <si>
    <t>AUDI: A3 1.4/ 1.6/ 1.8i 2.0V (97/ ), 1.6/1.8 (Brasilero) (99/ ), TT 1.8 20V (99/ )</t>
  </si>
  <si>
    <t>SEAT: Leon 1.6/ 1.8 20V/ 1.9 TDi (99/  ), Toledo 1,6i (98/  ), 1.8i 20V/ 1.9 TDi (98/ ).</t>
  </si>
  <si>
    <t>VW: Bora (00/ ), Golf 1.6/ 2.0 8V (Brasilero), 1.6/ 1.8/ 1.9 (99/ ), New Beatle 2.0 8V (99/ ), Fox 1.6 (14/…) Polo (18/ ) Space/Cross Fox 07/… Suran 1.6 (07/ ), Up! 1.0 (14/ ) - Virtus 1.6 16V MSI (18/ )</t>
  </si>
  <si>
    <t>PD/58-B</t>
  </si>
  <si>
    <t xml:space="preserve">VW: Bora (00/ ), Golf 1.6/ 2.0 8V (Brasilero), 1.6/ 1.8/ 1.9 (99/ ), New Beatle 2.0 8V (99/ ), Vento (00/…) </t>
  </si>
  <si>
    <t>PD/59</t>
  </si>
  <si>
    <t>CITROEN: C4 (07/…) / PEUGEOT 408 2.0 16V (11/…)</t>
  </si>
  <si>
    <t>PD/60</t>
  </si>
  <si>
    <t>FIAT: Palio .10 ED/ EDX/EX/ELX (98/ ), 1.6 EL/ 1.6 16V HL/ 1.7 TD EL/ HL (99/ ), Siena 1.0 ELX (98/ ), 1.6 EL/ 1.6 16V HL/ 1.7 TD EL/ HL (99/ ).</t>
  </si>
  <si>
    <t>PD/60-A</t>
  </si>
  <si>
    <t>PD/61</t>
  </si>
  <si>
    <t>CHEVROLET: Vectra CD 2.0 16V (96/98), CD 2.0 TD (99/ ), CD 2.2 16V (98/ ), CD 2.5 24V (99/ ).</t>
  </si>
  <si>
    <t>PD/62</t>
  </si>
  <si>
    <t>FORD: F-100 4X2 3.9 XLT, TD/XL (Argentina) (99/ ), F-250 XLT/XL/ F-350 (Brasil) (98/ ), F-4000 (99/ ).</t>
  </si>
  <si>
    <t>PD/63</t>
  </si>
  <si>
    <t>FORD: F-100 4X2 3.9 XLT (Argentina) (99/ ), F-250 XLT(Brasil) (98/ ).</t>
  </si>
  <si>
    <t>PD/64</t>
  </si>
  <si>
    <t>KIA MOTORS: Besta GS (97/99)  Sist.Akebono.</t>
  </si>
  <si>
    <t>PD/65</t>
  </si>
  <si>
    <t>FORD: Fiesta 1.4 16V (Brasilero) (97/99), 1.6 (Brasilero) (99/ ), 1.8 D (Brasilero) (00/ ).</t>
  </si>
  <si>
    <t>MAZDA: 121 1.2/ 1.3/ 1.8D (96/ ) Sist. Teves.</t>
  </si>
  <si>
    <t>PD/66</t>
  </si>
  <si>
    <t>FIAT: Punto (07/…)</t>
  </si>
  <si>
    <t>PD/66-A</t>
  </si>
  <si>
    <t>ALFA ROMEO: 145 1.7 16V (96/97); 2.0 TS 16V (95/ ), 146 2.0 Ti Twin Spark (95/ ); 2.0 TS 16V (95/97); 155 2.0, 16V Turbo (95/97); 2.0 TS 16V (95/98);2.5 V 6,TD (95/99);, GTV 2.0 TS 16V/2.0 V6 Turbo/3.0 (96/ );, Spider 2.0 TS 16V, 3.0 V6 (96/ ); 145 1.8 TS
FIAT: Punto 1.4 T-JET (09/...)</t>
  </si>
  <si>
    <t>PD/66-B</t>
  </si>
  <si>
    <t>PD/67</t>
  </si>
  <si>
    <t>MERCEDES BENZ: Clase A(99/ )</t>
  </si>
  <si>
    <t>PD/67-A</t>
  </si>
  <si>
    <t>MERCEDES BENZ: Clase A 160 (99/ ), 190 (00/ ).</t>
  </si>
  <si>
    <t>PD/68</t>
  </si>
  <si>
    <t>FIAT: Palio 1.6 16V (98/00), ELX 1.6 16V (01/ ), Sport 1.6 16V (97/00), Palio Weekend ELX/EX 1.5 (99/ ), 1.6 16V (97/00), ELX 1.6 (99/ ), Stile 1.6 16V (97/ ) - Punto 1.4, 1.8 (07/…)</t>
  </si>
  <si>
    <t>PD/69</t>
  </si>
  <si>
    <t xml:space="preserve">KIA MOTORS: Besta  GS (99/ ) </t>
  </si>
  <si>
    <t>PD/71</t>
  </si>
  <si>
    <t>HONDA: Civic Brasilero  (99/ )</t>
  </si>
  <si>
    <t>PD/72</t>
  </si>
  <si>
    <t>CHEVROLET: Astra 2.0 i 16V (98/ ); Zafira GL 2.0 8V (01/ ), GLS 2.0 16V (01/ )</t>
  </si>
  <si>
    <t>PD/73</t>
  </si>
  <si>
    <t>AUDI: A3 1.6 / 1.8 (04-02/  ) -                                                                  VW: GOLF 1.6/ 2.0 8V (04-02/ ), POLO 1.0 16V/ 1.6 (04-02/ )</t>
  </si>
  <si>
    <t>PD/73-B</t>
  </si>
  <si>
    <t>AUDI: A3 1.6 / 1.8 (04-02/  )-   VW: GOLF 1.6/ 2.0 8V (04-02/ ), POLO 1.0 16V/ 1.6 (04-02/ )</t>
  </si>
  <si>
    <t>PD/74</t>
  </si>
  <si>
    <t>MITSUBISHI: Montero 1.8 ; Pajero 1.8 (01/ ).</t>
  </si>
  <si>
    <t>PD/75</t>
  </si>
  <si>
    <t>NISSAN: Hikari L4 1,6L (88/92); Samuray L4 1.5, 1.6L  Turbo (85/87), Tsuru I L4 1.5L (84/87), Tsuru I, II L4 1.6L (87/91).</t>
  </si>
  <si>
    <t>PD/77</t>
  </si>
  <si>
    <t>Chevrolet: Meriva 1.8 rodado 14" (03/ )</t>
  </si>
  <si>
    <t>PD/78-A</t>
  </si>
  <si>
    <t>FIAT: IDEA 1.8 ADVENTURE</t>
  </si>
  <si>
    <t>PD/79</t>
  </si>
  <si>
    <t>FORD: Courier (2009/…) Fiesta (2009/…)</t>
  </si>
  <si>
    <t>PD/80</t>
  </si>
  <si>
    <t>FORD: Ecosport (2009/…) Fiesta (2009/…)</t>
  </si>
  <si>
    <t>PD/81</t>
  </si>
  <si>
    <t>VOLKSWAGEN: Gol (2009/…) Saveiro (2009/…)</t>
  </si>
  <si>
    <t>PD/82</t>
  </si>
  <si>
    <t>CHEVROLET: Agile LTZ 1.4 (2010/…) 
Corsa 1.6 (2010/…) Sist. Teves</t>
  </si>
  <si>
    <t>PD/84</t>
  </si>
  <si>
    <t>CHEVROLET: Meriva 1.8 rodado 14" (10/ )</t>
  </si>
  <si>
    <t>PD/85</t>
  </si>
  <si>
    <t>FIAT: Uno nuevo Attractive 1.4 (10/…) Uno nuevo Way 1.4 (10/…) Uno nuevo Way 1.3 8V Firefly (18/ )
Argo 1.3 / 1.8 (17/…)
PEUGEOT: 208  1.5 16v (2013/….)</t>
  </si>
  <si>
    <t>PD/87</t>
  </si>
  <si>
    <t>FIAT: Uno Cargo (10/…) Uno Fire (10/…) Uno Mille (10/…)</t>
  </si>
  <si>
    <t>PD/88</t>
  </si>
  <si>
    <t>FIAT: Idea (09/…) Palio Essence 1.6 - Palio Essence Dualogic 1.6 (2011/…) Grand Siena Essence 1.6 - Grand Siena Essence Dualogic 1.6 (2011/…)</t>
  </si>
  <si>
    <t>PD/89</t>
  </si>
  <si>
    <t>FIAT: Palio / Siena nuevo (11/…) Fiorino (10/…)</t>
  </si>
  <si>
    <t>PD/90</t>
  </si>
  <si>
    <t>FIAT: Palio Elx / Fire / Weekend 1.4 (10/.. ) / Siena Elx 1.4 (10/..)</t>
  </si>
  <si>
    <t>PD/91</t>
  </si>
  <si>
    <t>FORD: Ka 1.0, 1.3 (09/…)</t>
  </si>
  <si>
    <t>PD/92</t>
  </si>
  <si>
    <t>FIAT: CRONOS 1.8 16V E-TORQ EVO (18/ ) BRAVO 1.4 (12/…) FIORINO (10/…) IDEA 1.8 (10/…) LINEA 1.4 T-JET / 1.9 (10/…) LINEA ABSOLUTE / ESSENCE 1.8 (15/…) PALIO WEEKEND ADVENTURE 1.8 (10/…) PUNTO 1.4 T-JET (09/…)</t>
  </si>
  <si>
    <t>PD/93</t>
  </si>
  <si>
    <t>CHEVROLET: Astra 2.0 (10/…) - Meriva 1.8 (10/…) - Vectra CD/GLS 2.0, 2.2 16V (10/…) - Vectra 2.4, GT, GTX (10/…) Zafira 2.0 8V-16V (10/…)</t>
  </si>
  <si>
    <t>PD/94</t>
  </si>
  <si>
    <t>CHEVROLET: Cobalt LT-LTZ 1.8 / Onix LT - LTZ 1.4 / Prisma LT - LTZ 1.4 - Todos 2012/…</t>
  </si>
  <si>
    <t>PD/102</t>
  </si>
  <si>
    <t>DEUTZ: 1800-4500 D-5000 D-6000 sist. Varga
FORD: F400 - F4000</t>
  </si>
  <si>
    <t>PD/103</t>
  </si>
  <si>
    <t>CHEVROLET: Camion A/C/D-40 (85/93).</t>
  </si>
  <si>
    <t>PD/104</t>
  </si>
  <si>
    <t>M. BENZ: 508 Van Ecovan, 609 D, 709 D (91/ ), 709 (88/96), 710 (90/ ), L-711 D (88/96), 712 (92/94), L-809/811 (88/96), LO-812 (88/96), L-814 (88/96), L-813 (90/ ), LO-814 (96/98), 912 (88/96), L-913 (90/ ), L-914 (90/95), 914 (95/98), 1114 6x2 (88/96).</t>
  </si>
  <si>
    <t>PD/104-A</t>
  </si>
  <si>
    <t>PD/105</t>
  </si>
  <si>
    <t xml:space="preserve">CHEVROLET: Pick-Up A/C/D-20 4y 6 Cilindros (93/94 )-                               </t>
  </si>
  <si>
    <t>FORD: F-1000 4x4 (93/94) (Sist. Bendix)</t>
  </si>
  <si>
    <t>PD/106</t>
  </si>
  <si>
    <t xml:space="preserve">CHEVROLET: Silverado (97/ ), Pick-Up A/C/D-20 4 y 6 Cilindros (94/97), Bonanza (94), Veraneiro (94) Sist. Bendix. </t>
  </si>
  <si>
    <t>FORD: F-1000 4x4, Turbo (94/ ), F-100 4x4 4.3 TD/ XL/ XLT (99/ ) Sist. Bendix.</t>
  </si>
  <si>
    <t>PD/107</t>
  </si>
  <si>
    <t xml:space="preserve">CHEVROLET: P S-10 4X2- Blazer 4X2 Cap. 750 Kg, 1Ton (95/ ), Sist. Varga. </t>
  </si>
  <si>
    <t>TOYOTA: Jeep,Pick-Up- Perua (96/ )  Sist. Varga.</t>
  </si>
  <si>
    <t>PD/108</t>
  </si>
  <si>
    <t>M. BENZ: M-180 (93/96) Sist. Bendix-Importado.</t>
  </si>
  <si>
    <t>NISSAN: Ebro 2.8 F-250/275 (82/ ), 3.0 F-350 (90/98), L 35 3.0/4.0 (82/ ).</t>
  </si>
  <si>
    <t>PD/109</t>
  </si>
  <si>
    <t>FORD: 4000 Turbo (96/98)</t>
  </si>
  <si>
    <t>PD/110</t>
  </si>
  <si>
    <t>CHEVROLET: S-10  4X4  Blazer 4X4 Capac. 750 Kg, 1 Ton. (97/ )  Sist.Delph.i</t>
  </si>
  <si>
    <t>PD/111</t>
  </si>
  <si>
    <t>IVECO: Daily 35.10 New/ 49.1 New (98/ ) Con Cable.</t>
  </si>
  <si>
    <t>M.BENZ: Sprinter 310 D (97/99 ) Sist.Perrot Bremse,  Sin Cable.</t>
  </si>
  <si>
    <t>PD/111-A</t>
  </si>
  <si>
    <t xml:space="preserve">M. BENZ: Sprinter 310 D (97/99 ) Sist. Perrot Bremse, Sprinter 412 D (99/ ) </t>
  </si>
  <si>
    <t>PD/112</t>
  </si>
  <si>
    <t>RENAULT: Magnum (95/00)- Premium (96/00)
VOLVO: B 10 Series (93/…)- B 12 Series (92/01)</t>
  </si>
  <si>
    <t>PD/113</t>
  </si>
  <si>
    <t>CHEVROLET: Silverado HD/ STD/ DLX Turbo 4.2 (99/ ).</t>
  </si>
  <si>
    <t>FORD: F-1000 (00/  )  Sist. Bosch.</t>
  </si>
  <si>
    <t>PD/114</t>
  </si>
  <si>
    <t>TOYOTA: Hylux 1Ton. 4x2 STD/ DLX 2.8 (00/ )  Sist. Varga.</t>
  </si>
  <si>
    <t>PD/115</t>
  </si>
  <si>
    <t>TOYOTA: Hylux 1 Ton. 4x4 (99/ ), T 100 1/2 Ton 4x2/ 4x4 (92/ ), SW4 (96/ ), 4 Runner (92/ ), Land Cruiser (93/ )  Sist. Varga.</t>
  </si>
  <si>
    <t>PD/116</t>
  </si>
  <si>
    <t>MERCEDES BENZ: LS-1938 (98/ ), 1938-S (99/ ) Electronicos Sist. Knorr Bremse.</t>
  </si>
  <si>
    <t>SCANIA: -124 EB 4X2 (Omnibus) (00/ ), T-124-6B (99/ ), R-1144-LB (98/ ), K-124 EB 6X2 (00/ ), K-124 EB 8X2  Sist. Knorr Bremse.</t>
  </si>
  <si>
    <t>PD/117</t>
  </si>
  <si>
    <t>M.BENZ: 712-C, 812 (98/ ), 814, 914 C Electronicos Sist. Wabco Perrot.    MAN: M-2000 (96/ )</t>
  </si>
  <si>
    <t>PD/117-A</t>
  </si>
  <si>
    <t>PD/118</t>
  </si>
  <si>
    <t>M. BENZ: Sprinter 310 D/ 312 D (99/ ) Eje Trasero; Sist. Bosch.</t>
  </si>
  <si>
    <t>PD/118-A</t>
  </si>
  <si>
    <t>PD/120</t>
  </si>
  <si>
    <t>M. BENZ: OH-1115-L (00/ ).</t>
  </si>
  <si>
    <t>PD/122-A</t>
  </si>
  <si>
    <t>IVECO: Daily 35.1 New/ 49.1 New (98/ ) Con Cable.</t>
  </si>
  <si>
    <t>PD/122</t>
  </si>
  <si>
    <t>IVECO: Daily 35.1 New/ 49.1 New (98/ ) Sin Cable - Respaldo Original.</t>
  </si>
  <si>
    <t>PD/123</t>
  </si>
  <si>
    <t>IVECO: 80,100,180 (91/…) - RENAULT: S-Series Midliner 120,135,140,150,160,180,210 (90/00)</t>
  </si>
  <si>
    <t>PD/124</t>
  </si>
  <si>
    <t>IVECO Eurocargo (Tector) 120 EL (00/…) - MAN L 2000 – Series  (01-96/…) M 2000 - 12 Series, 14 Series (95/…) - RENAULT Midlum 130,150, 180, 210  (00/…)</t>
  </si>
  <si>
    <t>PD/125</t>
  </si>
  <si>
    <t>EL DETALLE: OA-105 Eje delantero.
M. BENZ: O-340 / O-350 / O-500 (00/…)
RENAULT: Magnum R 380.17, 380.19, 385 TL - 
Magnum, Premium (00/…)</t>
  </si>
  <si>
    <t>PD/129</t>
  </si>
  <si>
    <t>MAN: TG-A ( 18 ton ) ( 10-01/… ); TG-A ( 18 a 41 ton ) ( 10-01/… )
RENAULT: Magnum AE  ( 06-00/… ); Magnum E-TECH ( 00/… ); Premium ( 06-00/... ); Iliade ( 06-00/... )
VOLVO: B 9 - SERIES ( 05/… )</t>
  </si>
  <si>
    <t>DyT</t>
  </si>
  <si>
    <t>PD/131</t>
  </si>
  <si>
    <t>VM-17 4x2, 4x2 (Garbage)
VM-23 6x2 (03/…)</t>
  </si>
  <si>
    <t>PD/134</t>
  </si>
  <si>
    <t>CHRYSLER: Stratus (00/...); Stratus Convertible (02/...)</t>
  </si>
  <si>
    <t>PD/139</t>
  </si>
  <si>
    <t>IVECO: Daily 70C16 - Eurocargo</t>
  </si>
  <si>
    <t>PD/189</t>
  </si>
  <si>
    <t>IVECO: Daily 35S14 (2007/…) - Daily 45S14 (2007/…)
Daily 55C16 (2007/…) Sist. Brembo</t>
  </si>
  <si>
    <t>PD/190</t>
  </si>
  <si>
    <t>IVECO: Daily 35S14 (2007/…) - Daily 45S14 (2007/…) - Daily 55C16 (2007/…)</t>
  </si>
  <si>
    <t>PD/196</t>
  </si>
  <si>
    <t>VOLVO: B-7 R / B-12 M
Ómnibus Puma TATSA
RENAULT: 300 / 380 Magnum y Premium - Sist. Meritor</t>
  </si>
  <si>
    <t>PD/201</t>
  </si>
  <si>
    <t>IVECO: DAILY III (2006/…) - 70C16 (2013/…)</t>
  </si>
  <si>
    <t>PD/205</t>
  </si>
  <si>
    <t>MERCEDES BENZ: Actros (2010/…)</t>
  </si>
  <si>
    <t>PD/206</t>
  </si>
  <si>
    <t>PD/209</t>
  </si>
  <si>
    <t xml:space="preserve">RENAULT: Midlun 160.10 / 190.10 / 220.0 </t>
  </si>
  <si>
    <t>PD/300</t>
  </si>
  <si>
    <t>DODGE: JOURNEY (2009/…)</t>
  </si>
  <si>
    <t>PD/301</t>
  </si>
  <si>
    <t>RENAULT: 12 (73/91 ) Sist. Importado.</t>
  </si>
  <si>
    <t>DACIA : Todos (93/ ) Sist. Importado.</t>
  </si>
  <si>
    <t>PD/301-A</t>
  </si>
  <si>
    <t>FIAT: Regata 85 (85/92)  Sist. Bendix.</t>
  </si>
  <si>
    <t>PD/304</t>
  </si>
  <si>
    <t>RENAULT: R-12, R-18 y R-4S (84/93)  Sist. Tensa.</t>
  </si>
  <si>
    <t>PD/305-A</t>
  </si>
  <si>
    <t>CITROEN: ZX 1.6 Aura/ 1.8i/ 1.9 TD; ZX 2.0i 16V/ Volcane ( /98).
PEUGEOT: 205 GL/ GTi/ CTi (93/ ).                                                                 
RENAULT: Clio  (94/ ), Clio RT/ 16V (93/ ),Express GTi (95/ ), Fuego (89/ ), Megane 2.0 16V  (97/ ), R-9 (85/ ), R-11 (85/ ), R-18, Fuego (84/91), R-19 RT/RN (93/ ), R-19 Chamade (93/ ), Diesel (93/ ), 1.9 D RN (93/ ), R-21 Nevada 1.9 (90/ ).</t>
  </si>
  <si>
    <t>PD/306</t>
  </si>
  <si>
    <t xml:space="preserve">FORD: Taunus L / GL / Coupe / Guia Sist. Varga (76/84). </t>
  </si>
  <si>
    <t xml:space="preserve">GROSPAL: Todos (Sist. Varga).      </t>
  </si>
  <si>
    <t>VW: Kombi /Furgon (81/86)</t>
  </si>
  <si>
    <t>PD/308</t>
  </si>
  <si>
    <t>FIAT: 128 (71/86)</t>
  </si>
  <si>
    <t>PD/309</t>
  </si>
  <si>
    <t>FIAT: 128 - 1300 -150 IAVA (71/90) Sist. Bendix.</t>
  </si>
  <si>
    <t>PD/310</t>
  </si>
  <si>
    <t>FIAT: 147-Spacio TR, TRD (82/ ) Brio, Fiorino, Vivace</t>
  </si>
  <si>
    <t>PD/311-A</t>
  </si>
  <si>
    <t>PEUGEOT: 504-505 (82/93); 505 GRD/Pick-Up/Rural (82/93) Sist. Tensa.</t>
  </si>
  <si>
    <t>PD/312-A</t>
  </si>
  <si>
    <t>PEUGEOT: 504-505 (82/93);  Pick-Up T4B/T5B (90/ ).</t>
  </si>
  <si>
    <t>PD/313</t>
  </si>
  <si>
    <t>PEUGEOT: 404 / 504</t>
  </si>
  <si>
    <t>PD/317</t>
  </si>
  <si>
    <t>CHRYSLER: Dodge 1500/1800 ( /91) Sist. Tensa.                                                                            RENAULT: R-12 (78/83) Sist. Tensa.                                                                                 VW:1500 (81/91 ) Si</t>
  </si>
  <si>
    <t>11,30 / 18,00</t>
  </si>
  <si>
    <t>PD/318-A</t>
  </si>
  <si>
    <t>RENAULT: Trafic 1400-2000 / Rodeo / Microbus (84/ ).</t>
  </si>
  <si>
    <t>PD/321-A</t>
  </si>
  <si>
    <t>RENAULT: 21 GTX - TXE (90/ )</t>
  </si>
  <si>
    <t>PD/322-A</t>
  </si>
  <si>
    <t xml:space="preserve">CITROEN: Saxo 1.0/ 1.1/ 1.4; 1.6 VTL/ VTR/ VTS 16V; 1.5 D (00/ ); Xantia 1.6i/ 1.8i /2.0 SX /2.0i 16V SX, 1.9 TD SX / 2.0i SX TD (/98); ZX 1.1/ 1.4; 1.6 Aura/ 1.8i / 1.9 TD ( /98). </t>
  </si>
  <si>
    <t>PEUGEOT: 106 (97/ ) - 205 XS/ XSi/ Junior; 1.9 CTi/ GTi (93/ ); 306 (95/ ); 405 GL (92/ )</t>
  </si>
  <si>
    <t>RENAULT: Clio (94/ ); Express GTL (95/ ); Fuego (84/91); Fuego (89/ ); R-9, R-11 Turbo (85/ ); R-19 Chamade (93/ ).</t>
  </si>
  <si>
    <t>PD/324</t>
  </si>
  <si>
    <t xml:space="preserve">CHEVROLET: Pick Up C-10 Sevel (86/  ).                                           </t>
  </si>
  <si>
    <t>14,20 / 15,00</t>
  </si>
  <si>
    <t>JEEP:Grand Wagoneer (90/91).</t>
  </si>
  <si>
    <t>PD/326-A</t>
  </si>
  <si>
    <t>PEUGEOT: 405 GLi / SRi / STi / Mi 16V/ T 16 (92/ ), 405 GL (92/ ).</t>
  </si>
  <si>
    <t>CITROEN: ZX 2.0i 16V, Volcane ( /98).</t>
  </si>
  <si>
    <t>PD/327</t>
  </si>
  <si>
    <t>RENAULT: TWINGO ( SIST. IMPORTADO), EXPRESS.</t>
  </si>
  <si>
    <t>PD/328</t>
  </si>
  <si>
    <t>SEAT: CORDOBA GLX  1.6/1.8/1.9 / COUPE 1.8 I GLX , IBIZA 1.8 LX / 1.9 DLX / TD GLX ( 93/ ) , TOLEDO: 1.8 TURBO D ( 91/ )  ( SIST. IMPORTADO)</t>
  </si>
  <si>
    <t xml:space="preserve">VW: POLO CLASIC, GOLF GL 1.8 (95/  )                                                                                                          </t>
  </si>
  <si>
    <t>PD/329</t>
  </si>
  <si>
    <t>AUDI: A4, 90, COUP</t>
  </si>
  <si>
    <t xml:space="preserve">SEAT:  CORDOBA GTI 1.8 16V      / 2.0 GTI ( 93/ ) / COUPE 2.0 GTI ( 95/ ) , IBIZA: 1.8 GTI 16V / 2.0 GTI (93/  )   TOLEDO 1.8 I / 2.0 I   GT  ( 91/ ) (SIST. IMPORTADO)  </t>
  </si>
  <si>
    <t xml:space="preserve">VW: GOLF GL 1.8 / GLX/ GTI 2.0 -  PASSAT, VARIANT 2.0 GL (95/  )                                                                                                                                         </t>
  </si>
  <si>
    <t>PD/330</t>
  </si>
  <si>
    <t>ASIA MOTORS: TOWNER,COACH / FULL / VAN ( 93/ ) (SIST. IMPORTADO)                                                                                                            DAIHATSU:Hijet 1.0 (92/ )/ 1.2(96/ )</t>
  </si>
  <si>
    <t>PD/331</t>
  </si>
  <si>
    <t>ASIA MOTORS: TOPIC VAN / STD / FULL (93/ )  (SIST. IMPORTADO)</t>
  </si>
  <si>
    <t>PD/332</t>
  </si>
  <si>
    <t>FORD: EXPLORER [DEL] RANGER (95/ ) [SIST.BENDIX] - KIA - MAZDA</t>
  </si>
  <si>
    <t>PD/333</t>
  </si>
  <si>
    <t>KIA MOTORS: BESTA 2.2 / 2.7 ST/EST/FURGON / FULL (93/ ) ( SIST. IMPORTADO) - MAZDA</t>
  </si>
  <si>
    <t>PD/334</t>
  </si>
  <si>
    <t xml:space="preserve">ALFA ROMEO: 33 SPORT WAGON 1.7i 16V (90/ ),155 2.0 D TD, 2.5 D TD, 2.5 V6 ,164 16V, 14V (95/ ) Tras  </t>
  </si>
  <si>
    <t>AUDI: A4,A6,A8 (94/ ), AUDI-80 (90/ ), CABRIOLET (96/ ) (Tras.)</t>
  </si>
  <si>
    <t>PD/335-A</t>
  </si>
  <si>
    <t xml:space="preserve">FIAT : Regata 100/200/Weekend ( 86/91) - Tipo 1.6, 1,8 (93/97); Punto 1,4 i GT Turbo/ 1,8 16V (93/ )  ( Sist. Importado ). </t>
  </si>
  <si>
    <t>ALFA ROMEO: 145 1.3/1,9 TD (94/97), 1.6 (94/96), 146 1.3/ 1.4 Base/ 1.6 Luxe (95/96), 155 2.0 TD/ 2.5 TD (94/99), 145 1.3 (95/97), 1.4 Base/ Luxe/ 1.7 16V/ 2.0 D TD (94/97), 1.6 Base (94/96), 146 1.4 Bas/ 1.6 Luxe/ 1.7 16 Luxe/ 1.9 TD(95/97), 2.0 D TD (95</t>
  </si>
  <si>
    <t>PD/336</t>
  </si>
  <si>
    <t xml:space="preserve">AUDI: A4 1.8 (94/ ), AUDI-80 (94/ ) CABRIOLET (94/ ) (Del.) </t>
  </si>
  <si>
    <t xml:space="preserve">VW: GOLF GTI 2.0, PASSAT 1.6, 1.9 (Del.)                                                                                                   </t>
  </si>
  <si>
    <t>PD/337</t>
  </si>
  <si>
    <t>VW: GOLF 1.8/2.0 GTI (DISCO VENTILADO)-VARIANT 2.0 GL(95/  )-PASSAT 2.8 i VR6(EJE DELANTERO) - SEAT</t>
  </si>
  <si>
    <t>PD/338</t>
  </si>
  <si>
    <t>PEUGEOT: 205 GL,GTI,CTI (SIST.GIRLIG) (93/ ) - RENAULT: R-19 RT/RN (SIST.GIRLING) (93/ ), R-19 CHAMADE (FRANCES) (93/ ), R-21 NEVADA 1.9 (90/ ) del y tras. , CLIO RL,RN,RT (SIST.GIRLING) (94/ ), CLIO RL, RN 1.0 (99/ ) RN, RT 1.6 16V (01/ ), SI 1.6 16V (00</t>
  </si>
  <si>
    <t>PD/338-A</t>
  </si>
  <si>
    <t>PD/339-A</t>
  </si>
  <si>
    <t>IVECO: Daily 59.12 (01/ ), 60.12 (03/ )</t>
  </si>
  <si>
    <t>PD/340-B</t>
  </si>
  <si>
    <t>AUDI: A3 1.8 20V T (08-96/…) A3 QUATRO 1.8i T (98/…) A3 QUATRO S3 1.8i (03-99/…) TT 1.8i T ROADSTER (98/... ) VW: BEETLE 1.8 T; 2.3 V5; RSI 3.2 (98/... ) BORA 1.8 T (00/…) BORA 2.3 V5; 2.8 V6 (99/…)</t>
  </si>
  <si>
    <t>PD/341</t>
  </si>
  <si>
    <t>MERCEDES BENZ: SPRINTER 311 Cdi - SPRINTER 313 Cdi ( 03 / … )</t>
  </si>
  <si>
    <t>PD/342</t>
  </si>
  <si>
    <t>FORD: Transit rodado 16" (00/…) Sist. Bosch</t>
  </si>
  <si>
    <t>PD/346</t>
  </si>
  <si>
    <t>CITROEN: AIRCROSS 1.6i 16V, 1.6i 16V SX, Exclusive (10/…)
PEUGEOT: 307 1.6i 16V, 307 1.6i 16V, 307 2.0 HDI  ( 02 / … )</t>
  </si>
  <si>
    <t>PD/347</t>
  </si>
  <si>
    <t>RENAULT: MASTER 2.5 DCI, MASTER 2.8 D, MASTER 2.8 DTI  ( 02/…)</t>
  </si>
  <si>
    <t>PD/350</t>
  </si>
  <si>
    <t>FORD: TRANSIT RODADO 14 DELANTERA (SIST.GIRLING)</t>
  </si>
  <si>
    <t>PD/351</t>
  </si>
  <si>
    <t>FORD: TRANSIT RODADO 15 DELANTERA (SIST.GIRLING)</t>
  </si>
  <si>
    <t>PD/352</t>
  </si>
  <si>
    <t>FORD: MONDEO 1.6 / 1.8 / 2.0 16 V GUIA / 4X4/ SW (SIST. BENDIX)</t>
  </si>
  <si>
    <t>PD/352-A</t>
  </si>
  <si>
    <t>FORD: MONDEO  2.0 16V GUIA, 2.0 16Vi  GUIA (94/ ) [SIST.BENDIX]</t>
  </si>
  <si>
    <t>PD/353</t>
  </si>
  <si>
    <t>CITROEN: C4 PALLAS, C4 VTS (07/…) Sist. Bosch</t>
  </si>
  <si>
    <t>PD/354</t>
  </si>
  <si>
    <t>HYUNDAI: HR 2.5 (2006/…) H-100 (2006/…)</t>
  </si>
  <si>
    <t>PD/355</t>
  </si>
  <si>
    <t>IVECO: Eurocargo 60-65 E 10-14 – 75 E 12-15 - 80 E 15, 95 E 15-21</t>
  </si>
  <si>
    <t>PD/356</t>
  </si>
  <si>
    <t>FORD: RANGER  (95/ )  ( SIST. IMPORTADO)</t>
  </si>
  <si>
    <t>PD/357</t>
  </si>
  <si>
    <t xml:space="preserve">CHEVROLET: LUV </t>
  </si>
  <si>
    <t>ISUZU: DIESEL  (SIST. IMPORTADO)</t>
  </si>
  <si>
    <t>PD/358-A</t>
  </si>
  <si>
    <t>CITROEN: JUMPY</t>
  </si>
  <si>
    <t xml:space="preserve">FIAT:  DUCATO (95/ ) [SIST.GIRLING]                                                                           PEUGEOT:BOXER 1.9 D/ 2.5 D (96/ )                                                                                                       </t>
  </si>
  <si>
    <t>PD/359-A</t>
  </si>
  <si>
    <t>IVECO : DAILY 40.8  ( DELANTERA Y TRASERA )  (SIST. IMPORTADO)</t>
  </si>
  <si>
    <t>PD/360-A</t>
  </si>
  <si>
    <t>IVECO : DAILY  49.1 (DEL Y TRAS.)</t>
  </si>
  <si>
    <t xml:space="preserve">VOLVO: 940,960 [SIST.PERROT BRENSE].  </t>
  </si>
  <si>
    <t>PD/361-A</t>
  </si>
  <si>
    <t>PEUGEOT: 505 INYECCION, TURBO DIESEL (95/ ), 604 [DELANTERO]  SIST.TENSA.</t>
  </si>
  <si>
    <t>PD/362</t>
  </si>
  <si>
    <t>AUDI - PEUGEOT: 405  (93/ ) , 306 2.0 I XSI COUPE 
CITROEN: C4 Cactus 1.2T PureTech (17/ )
SEAT: TOLEDO 1.8 I / 2.0I GT ( 91/ ) , IBIZA 1.8 GTI 16V / 2.0 GTI (93/ ) , CORDOBA GLX 1.6 / 1.8 / 2.0 GTI 
RENAULT: MEGANE II - FLUENCE 2.0 16V
VW: GOLF 2.0 GTI 16V (94/ )/ PASSAT 1.8 / 2.0 / 2.0 I GT 16V , VENTO ( SIST. GIRLING)</t>
  </si>
  <si>
    <t>PD/363-A</t>
  </si>
  <si>
    <t>CITROEN: XANTIA ZX - AX GTI   (SIST. GIRLING)</t>
  </si>
  <si>
    <t xml:space="preserve">PEUGEOT: 205 / 205 GTI                                                                                                                        </t>
  </si>
  <si>
    <t>PD/364-A</t>
  </si>
  <si>
    <t>PEUGEOT: 306 ( 95/ ) ( SIST. TEVES )</t>
  </si>
  <si>
    <t>PD/365</t>
  </si>
  <si>
    <t>FORD: Explorer (02/) - Explorer Sport (01/) - Explorer Sport Trac (01/05) - Ranger 4WD (03/…)
MAZDA: B 2300 - B 3000 - B 4000 (03/05)</t>
  </si>
  <si>
    <t>PD/366</t>
  </si>
  <si>
    <t>TOYOTA: MINIBUS ( SIST. IMPORTADO )</t>
  </si>
  <si>
    <t>PD/367</t>
  </si>
  <si>
    <t>AUDI: A3 1.6,1.8 - SEAT</t>
  </si>
  <si>
    <t>18,70 / 19,00</t>
  </si>
  <si>
    <t xml:space="preserve">VW: POLO CLASICC ( 96/ ) - GOLF GL 1.8, GLX (95/ )[DISCO SOLIDO] 
VOYAGE 1.6 (09/…)                                                       </t>
  </si>
  <si>
    <t>PD/368</t>
  </si>
  <si>
    <t>VW: POLO CLASICC ( 96/ ) - GOLF GL 1.8, GLX (95/ )[DISCO VENTILADO]     SIST.IMPORTADO - SEAT</t>
  </si>
  <si>
    <t>PD/369-B</t>
  </si>
  <si>
    <t xml:space="preserve">FIAT: Ducato 2.5 8   (00/...); Ducato 2.5 10 (00/...) Sistema Girling </t>
  </si>
  <si>
    <t>PD/370</t>
  </si>
  <si>
    <t>RANDON: RK 628</t>
  </si>
  <si>
    <t>PD/374</t>
  </si>
  <si>
    <t>FORD: RANGER, EXPLORER (93/95) DEL.</t>
  </si>
  <si>
    <t>14,50 / 17,90</t>
  </si>
  <si>
    <t>PD/376</t>
  </si>
  <si>
    <t>MAZDA: 121: 1.1/1.3 ( /95), 323: 1.3/1.3i/1.5 (  /98); 1.6/1.6i ( /96), 1.7 D GLX (  /95),  1.8i 16V ( /96), 2.0 (96/98).</t>
  </si>
  <si>
    <t>PD/377</t>
  </si>
  <si>
    <t xml:space="preserve">MITSUBISHI: MONTERO, L-300, L-200 2.5,  PAJERO </t>
  </si>
  <si>
    <t>PD/378</t>
  </si>
  <si>
    <t xml:space="preserve">SUZUKI: VITARA (91/96) ,SIDERIK (90/94 ) (SIST. AKEBONO) </t>
  </si>
  <si>
    <t>PD/379</t>
  </si>
  <si>
    <t>SUZUKI: Maruti Alto: 1.0 EL (94/ ), Swift: 1.0 GA/GL (89/95), 1.3i 16V GTI (86/ ), 1.6i 16V GLX (89/96).</t>
  </si>
  <si>
    <t>PD/380</t>
  </si>
  <si>
    <t>SUSUKI: SWIFT 1.3i 16V GTI / 1.6 GLX [DEL]</t>
  </si>
  <si>
    <t>PD/382</t>
  </si>
  <si>
    <t>HYUNDAI: ELANTRA (90/ ) , EXCEL , SCOUPE (92/ ), ACCENT (94/ ) (SIST.AKEBONO)</t>
  </si>
  <si>
    <t>PD/383</t>
  </si>
  <si>
    <t>MITSUBISHI: MONTERO , PAJERO , ECLIPSE , 3000 ( SIST. AKEBONO)</t>
  </si>
  <si>
    <t>PD/384</t>
  </si>
  <si>
    <t>VOLSWAGEN: Passat 1.8 20V / Turbo / 2.0 20V/ 2.8 V6 (00/ ) , 2.8 VR6 (93/96)</t>
  </si>
  <si>
    <t>PD/384-A</t>
  </si>
  <si>
    <t xml:space="preserve">AUDI: A4 1.8 /A6 1.8 (94/ ) , Audi 100 (93/95)- 
VW: Passat  2.0 16V (93/ ) / 2.8 VR6 (93/ 96) </t>
  </si>
  <si>
    <t>PD/385</t>
  </si>
  <si>
    <t>BMW: 316/ 318 / 320 / 323 / 325D / 328 / Z3 (90/ )</t>
  </si>
  <si>
    <t>PD/386</t>
  </si>
  <si>
    <t>HONDA: CIVIC 1,4 16V SHUTTLE GL / 1,5 i 16V GL, GLX, LS, DX, MX / 1,5i 16V SHUTTLE, GL / 1,6i 16V SHUTTLE SOHC 4WD (91/ )</t>
  </si>
  <si>
    <t>PD/387</t>
  </si>
  <si>
    <t>TOYOTA: RAV4 - CAMRY (90/ ) , CARINA (90/ ), CORONA (93/ ), COROLLA (92/ ) (SIST. AKEBONO)</t>
  </si>
  <si>
    <t>PD/388</t>
  </si>
  <si>
    <t>HONDA: Accord 1.9 (96/98), 2.0 (93/98), 2.2 (95/98)
2.3 ISR (93/98), Accord Aerodeck 2.0i/2.2/2.2i (92/98)
Prelude 2.0i 16V (92/96), 2.0 4WS/Si (92/96), 2.0/2.0SRS (97/ ).
ROVER: Serie 600, 618 1.8i 16V/ 2.0i 16V T-S-Luxe (93/ )
618 1.9 (96/ ), 620 2.0 id</t>
  </si>
  <si>
    <t>PD/391-A</t>
  </si>
  <si>
    <t>PEUGEOT:  306 2.0i XSI [SIST.GIRLING]</t>
  </si>
  <si>
    <t xml:space="preserve">RENAULT :  LAGUNA 1.8, 2.0 (95/ ), MEGANE (97/ )                                                                             </t>
  </si>
  <si>
    <t>PD/392</t>
  </si>
  <si>
    <t>CHRYSLER: Neon 2.0 LE (95/ ); Stratus (95/ ); Intrepid-Vision 3.5i 16V (93/ ) (Sist. Kelsey Hayes).</t>
  </si>
  <si>
    <t>PD/393</t>
  </si>
  <si>
    <t>NISSAN: SENTRA NX,1600,2000 XE/SE [DEL]</t>
  </si>
  <si>
    <t>PD/394</t>
  </si>
  <si>
    <t>HONDA - LAND ROVER - ROVER: 214,414, 418 C/ABS / 216,220,416,420,620,820,825,827 [DEL]</t>
  </si>
  <si>
    <t>PD/395</t>
  </si>
  <si>
    <t>CHRYSLER: NEON 1.8 LE, SPORT, 2.0i 16V SE/LE  [DEL]</t>
  </si>
  <si>
    <t>PD/398</t>
  </si>
  <si>
    <t>HONDA: CIVIC 1.3 DX (91/ ), 1.5 i DX (91/ ), 1.6 i DR ABS (93/ ) [TRAS].</t>
  </si>
  <si>
    <t>PD/399</t>
  </si>
  <si>
    <t>RENAULT: LAGUNA, MEGANE, SAFRANE [TRAS].</t>
  </si>
  <si>
    <t>PD/400-A</t>
  </si>
  <si>
    <t>ALFA ROMEO: 33 1.3, 1.4, 1.5, 1.7,1.8 TD, BREAK (89/ ).</t>
  </si>
  <si>
    <t>PD/401</t>
  </si>
  <si>
    <t>HONDA - NISSAN - SUSUKI: SWIFT 1.3i 16V GTI[TRAS]/</t>
  </si>
  <si>
    <t>PD/402-A</t>
  </si>
  <si>
    <t>FORD: MONDEO 1.8 D TD, 2.0i 16V 4x4, Guia, SI 16V [TRAS]</t>
  </si>
  <si>
    <t>PD/404</t>
  </si>
  <si>
    <t>HONDA: CIVIC 1.3 DX (91/ ), 1.5 i 16V DX, DXi (92/ ), 1.5i DX (91/ ), 1.6i 16V ABS (92/ ).</t>
  </si>
  <si>
    <t>PD/405-E</t>
  </si>
  <si>
    <t>CITROEN - PEUGEOT: 406 2.0 16V ST,SV, 2.1D TD [DEL]</t>
  </si>
  <si>
    <t>PD/406</t>
  </si>
  <si>
    <t>VW: TRANSPORTER [DEL]</t>
  </si>
  <si>
    <t>PD/407</t>
  </si>
  <si>
    <t>VW: TRANSPORTER [TRAS]</t>
  </si>
  <si>
    <t>PD/409</t>
  </si>
  <si>
    <t>ROVER: 214, 218 Diesel, 414, 418 S/ABS [DEL]</t>
  </si>
  <si>
    <t>PD/411</t>
  </si>
  <si>
    <t>CITROEN: XSARA PICASSO 1.8 16V, 2.0i HD ( 01/… ), BERLINGO FURGON 1.8, 1.9D. BERLINGO MULTISPACE 1.8, 1.9D, XSARA 1.8 SX, 1.8i, 16V SX, 1.9D SX, 1.9 TD SX ( 99/… )                                      PEUGEOT: PARTNER 1.8, 1.9D, 306 1.6, 1.8, 2.0 ( 98/...</t>
  </si>
  <si>
    <t>PD/411-E</t>
  </si>
  <si>
    <t xml:space="preserve">CITROEN: BERLINGO                                                                                                                                </t>
  </si>
  <si>
    <t>PEUGEOT: PARTNER</t>
  </si>
  <si>
    <t>PD/412</t>
  </si>
  <si>
    <t>PEUGEOT: 206 1.4, 1.6 XR, XR PACK, XS, 1.9 XRD, XRD PACK (99/ )</t>
  </si>
  <si>
    <t>PD/412-B</t>
  </si>
  <si>
    <t>RENAULT: KANGOO 1.4, 1.6 RL, RN, 1.9RLD  KANGOO EXPRESS: 1.6 RL, 1.9 RLD (99/ )</t>
  </si>
  <si>
    <t>PD/413</t>
  </si>
  <si>
    <t>AUDI - SEAT - VOLKSWAGEN</t>
  </si>
  <si>
    <t>PD/414-E</t>
  </si>
  <si>
    <t>PEUGEOT: 406 1.8 I 16V SR/ST/SW/ BREAK/ 1.9 D (95/ ) (SIST. GIRLING)</t>
  </si>
  <si>
    <t>PD/415</t>
  </si>
  <si>
    <t>MAZDA: MX-3, MX-5 (92/95), MIATA (94/ ) - SUZUKI</t>
  </si>
  <si>
    <t>PD/416</t>
  </si>
  <si>
    <t>LAND ROVER: DISCOVERY (99/ ) (Tras) , DEFENDER 90/110 (Tras) (SIST. IMPORTADO)</t>
  </si>
  <si>
    <t>PD/417</t>
  </si>
  <si>
    <t>M. BENZ: SPRINTER (99/ ) , VITO (99/ ) (SIST. TEVES)</t>
  </si>
  <si>
    <t>PD/418</t>
  </si>
  <si>
    <t>JEEP: CHEROKEE SPORT 2.5, 4.0L, TD (92/ ), GRAND CHEROKEE TD (95/ ), WRANGLER 4.0L (93/ )</t>
  </si>
  <si>
    <t>PD/419</t>
  </si>
  <si>
    <t xml:space="preserve">SUZUKI: VITARA 1.6 (91/95) , 2.0 (94/ ) , 2.0 TD (96/ ) </t>
  </si>
  <si>
    <t>PD/420-A</t>
  </si>
  <si>
    <t>IVECO: DAILY 59.12 TURBO (99/ ) ( SIST. PERROT BREMSE)</t>
  </si>
  <si>
    <t>PD/421</t>
  </si>
  <si>
    <t>DAEWOO: TICO (90/ )  - SUZUKI</t>
  </si>
  <si>
    <t>PD/422-A</t>
  </si>
  <si>
    <t>CITROEN: JUMPER 27/31/35</t>
  </si>
  <si>
    <t>FIAT: DUCATO 2.5 TURBO MAXI (95/97</t>
  </si>
  <si>
    <t>PD/423</t>
  </si>
  <si>
    <t>SUBARU: LEGACY (90/94) , IMPREZA (SIST. SUMITOMO)</t>
  </si>
  <si>
    <t>PD/424</t>
  </si>
  <si>
    <t>DAEWO: ESPERO (90/94) , RACER GTI (90/94) (SIST. GENERAL MOTORS)</t>
  </si>
  <si>
    <t>PD/425-A</t>
  </si>
  <si>
    <t xml:space="preserve">M.BENZ: VITO , VIANO (99/ ) (TRAS)    </t>
  </si>
  <si>
    <t>PEUGEOT: 406/ 605 (TODOS) (TRAS) - RENAULT</t>
  </si>
  <si>
    <t>PD/426</t>
  </si>
  <si>
    <t>TOYOTA: CAMRY , CELICA, CARYNA , COROLLA (SIST. SUMITOMO)</t>
  </si>
  <si>
    <t>PD/427</t>
  </si>
  <si>
    <t>NISSSAN: PATHFINDER 2.4/ 2.7 D/ 3.6 V6 (92/  )- TERRANO II  SE TD (97/  )</t>
  </si>
  <si>
    <t>SUBARU: COUPE SVX (93/  )</t>
  </si>
  <si>
    <t xml:space="preserve">TOYOTA: CAMRY , CELICA, CARYNA , COROLLA (SIST. SUMITOMO)                                                   </t>
  </si>
  <si>
    <t>PD/428</t>
  </si>
  <si>
    <t xml:space="preserve">NISSAN: VANETTE: (90/94), VANETTE: FURGON (95/  ), PICK UP 720 (90/94), PATHFINDER (90/94), 200SX / 300SX </t>
  </si>
  <si>
    <t>PD/429</t>
  </si>
  <si>
    <t>TOYOTA: HYLUX / 4X4 (90/94) / HI-ACE ( SIST. AKEBONO)</t>
  </si>
  <si>
    <t>PD/430</t>
  </si>
  <si>
    <t xml:space="preserve">ALFA ROMEO: 33 890/94), 145 (64/ ) , 146 (95/ ) , 155 (93/ ), GTV , SPIDER (TRASERO) </t>
  </si>
  <si>
    <t xml:space="preserve">FIAT: UNO TURBO (90/94) , TIPO 2.0 , BARCHETTA (95/ ) BRAVO (99/ ), COUPE (94/ ), PUNTO (93/ ) , TEMPRA (90/ ) (TRASERA)    (SIST. LUCAS GIRLING)                       </t>
  </si>
  <si>
    <t>PD/431</t>
  </si>
  <si>
    <t xml:space="preserve">DAEWO: ESPERO , RACER  </t>
  </si>
  <si>
    <t>CHEVROLET: OMEGA , KADETT , CORSA (SIST. GENERAL MOTORS)</t>
  </si>
  <si>
    <t>PD/432</t>
  </si>
  <si>
    <t>CHEVROLET: GRAND VITARA (2000/ )</t>
  </si>
  <si>
    <t xml:space="preserve">SUZUKI: VITARA 1,6/2.0 (95/ ) </t>
  </si>
  <si>
    <t>PD/433-B</t>
  </si>
  <si>
    <t>ALFA ROMEO: 145 / 146 (96/ )  (SIST. IMPORTADO)</t>
  </si>
  <si>
    <t xml:space="preserve">FIAT: MAREA 1.6/ 1.9 TD/ 2.0/ WEEKEND (98/ ) BRAVO 2.0 (99/ )                                                                               </t>
  </si>
  <si>
    <t>PD/435</t>
  </si>
  <si>
    <t xml:space="preserve">PEUGEOT: 206 1.0; 1.6 16V ( 01/… ) </t>
  </si>
  <si>
    <t>PD/438-B</t>
  </si>
  <si>
    <t>FIAT: DUCATO 2.8 15 MAXI, DUCATO 2.8 T 15 MAXI ( 00/… )</t>
  </si>
  <si>
    <t>PD/439</t>
  </si>
  <si>
    <t>ALFA ROMEO: 145 (98/ ) (TRASERO) - FIAT</t>
  </si>
  <si>
    <t>PD/440</t>
  </si>
  <si>
    <t>NISSAN:  PATHFINDER V6 FULL (TRAS)</t>
  </si>
  <si>
    <t>PD/441</t>
  </si>
  <si>
    <t>SUZUKI: Samurai  1.0 4x4, 1.3 4x4 (88/…) - SJ 410 1.0 4x4, 413 1.3 4x4 (87/…)</t>
  </si>
  <si>
    <t>PD/442</t>
  </si>
  <si>
    <t>FORD: FOCUS (99/ ) ( SIST. TEVES)</t>
  </si>
  <si>
    <t>PD/443</t>
  </si>
  <si>
    <t>AUDI: A4 1.6/ 1.8/ 1.9 Tdi (97/ ); A4 Quatroo (97/ ).
SEAT: Cordoba (00/ );Ibiza (00/ ).
VOLKSWAGEN: Cady (99/ ); Golf 1.9 TDL (99/ ); 1.9 Tdi (99/ )
Passat 1.6/ 1.8/ 1.9 (97/ ).</t>
  </si>
  <si>
    <t>PD/445</t>
  </si>
  <si>
    <t>HONDA: Passport (94/ ).
IZUSU: Trooper 3.2 V6 (94/ )
OPEL: Frontera 2.0 GL Sport/ GLS Sport (96/98), 2.0i Sport (94/98), 2.2 (95/98), 2.3 Wagon/2.3D/ TD/ DTR 4x4 (94/98), 2.4i / 2.8 TDI (94/98),           2.5 D/ 2.8D (96/98) , Monterrey 3.1 TD LS/ RS/ LTD</t>
  </si>
  <si>
    <t>PD/446</t>
  </si>
  <si>
    <t>NISSAN: Serena: 1.6/ 2.0 Di 16V L, LX, SLX (92/ ), 2.3 L, SGX, SLX (94/ )
Terrano II: 2.4/ 2.7 TDI (96/ ), 2.4i/ 2.7 Turbo ST (93/ )
Vanette Cargo: 1.6i/ 2.3 D Furgon (95/ ).</t>
  </si>
  <si>
    <t>PD/447</t>
  </si>
  <si>
    <t>SUZUKI: Swif: 1.0 GA/ GL (92/96), 1.3/ 1.3i GL-GLX-GS (89/95)</t>
  </si>
  <si>
    <t>PD/448-A</t>
  </si>
  <si>
    <t>CITROEN: Evasion 1.8i, ABS (96/ ), Jumpy 1.6 - 1.9 D, TD - 2.4E, D (99/ ).
FIAT: Scudo 1.6 - 1.9 D, TD (96/ ).
PEUGEOT: Expert 1.9 D (99/ ), 806 (96/ ).</t>
  </si>
  <si>
    <t>PD/449</t>
  </si>
  <si>
    <t>HONDA: Accord 1.8 ES, LS, S (96/98), 1.9 (96/98), 2.0 (93/98)2.2/ 2.3 ISR      ( /98), Accord Aerodeck 2.0i/ 2.2/ 2.2i 16V (90/93), Civic 1.8 (98/ ), CRV i Scout AT, MT / Si AT, MT (97/ ), HRV 1.6 V IB/ V ZY (99/ ), Legend 3.2 (91/96), 3.5 (96/ ), NSX-X ,</t>
  </si>
  <si>
    <t>PD/450</t>
  </si>
  <si>
    <t>MITSUBISHI: Eje Trasero: L-300 (96/ ), L-400 (96/ ), Montero 1.8 Gdi (98/ ), 2.3 TD - 2.4i GL, GLX (91/ ), 2.5 24V TD GL, GLX (90/ ), 2.8 TD (94/ ),3.0 V6 (90/ ), 3.0 V6 24V (94/ ), Pajero 2.5 TDi GL, GLS-GLX (91/98), 2.6 ( /94), 2.8 Tdi (91/ ), 3.0i V6 2</t>
  </si>
  <si>
    <t>PD/451</t>
  </si>
  <si>
    <t>ALFA ROMEO: Eje Trasero: 156 1.6i / 1.8i / 1.9 TD/ 2.4JTD (98/ ), 2.4 JTD (98/ ), 2.0 Ti Twin Spark (97/ ), 2.5 V6 Twin Spark (97/ ), 156 1.6 Twin, Spark (98/ ), 1.9 Twin Spark, JTD (98/ ), 2.0i/ 2.4 TD/ 2.5 V6 (98/ ), 164 3.0 V6 - 3.0i V6 24V (93/99), 16</t>
  </si>
  <si>
    <t>PD/452</t>
  </si>
  <si>
    <t>MITSUBISHI: Colt 1.3 i GL (92/ ), 1.3i Van/ 1.6i Van/ 1.8i Van (92/ ), 1.5i / 1.6i 16V GL, GLX (90/92), 1.8 D GL, EL ( /94), Galant 1.6, GL (90/92), Lancer 1.2 GL (90/95), 1.3i/ 1.5 GLX/ 1.8 GL, GLX, (93/96), 1.5i/ 1.6i/ 1.8D (90/96), 1.6i 16V, (94/96),1.</t>
  </si>
  <si>
    <t>PD/453</t>
  </si>
  <si>
    <t>HYUNDAI: Elantra 1.6 GLS (93/ ), 1.6 GLS (ABS) (95/ ), 1.6 GL, Gli, GLS Wagon (96/ ),1.8 GL, Gli (94/ ), 1.8 GLS/ 2.0, GLS (96/ ), Sonata 2.0 GL, GLS/ 3.0 GLS V6 (94/ ), Tiburon (96/ ).
NISSAN: 200 SX 1.8i 16V Turbo (91/96), 240 SX ( /96), Bluebird, Prime</t>
  </si>
  <si>
    <t>PD/454-E</t>
  </si>
  <si>
    <t>PEUGEOT: 605 (92/ )</t>
  </si>
  <si>
    <t>PD/455</t>
  </si>
  <si>
    <t>DAIHATSU: Applause 1.6/ 1.6i ( /97), Charade 1.0/ 1.0i/ 1.0 D ( /94), 1.3/ 1.3i    ( /96.)</t>
  </si>
  <si>
    <t>PD/457</t>
  </si>
  <si>
    <t>HONDA: Eje Trasero: Accord 2.0i EX ( /94), Civic 1.5i 16V DX, GL, GLX ( /94), 1.6i 16V VT ( /95), 1.6i 16V GL, CRX, Si ( /95), Civic 1.4 (95/96) 1.5 VEI Vtec (95/), 1.6 (98/ ), CRX Del Sol (91/ ), Prelude 2.0i 16V (90/92).
ROVER: Eje Trasero: 25 1.4 Conf</t>
  </si>
  <si>
    <t>PD/458-B</t>
  </si>
  <si>
    <t xml:space="preserve"> LAND ROVER: Defender 90 2.5 (92/96), 3.5 (93/96), 2.5 County Long (90/ ), 2.5 D, TD County Long (90/ ), Discovery 2.5 TDi / 3.9 V8 (95/ ), 3.5 (89/94), 2.5 TDi (95/ ), 2.0 (94/ ), 3.9 (94/95) ,Rang Rover 2.5 TDi (91/96).</t>
  </si>
  <si>
    <t>PD/463-B</t>
  </si>
  <si>
    <t>HONDA: Legend 2.0i/ 2.5i ( /91), 2.7i 24V ( /95)
ROVER: Serie 800,  820 2.0 ( /94), 2.0i/ 2.0i 16V, Turbo ( /92), 825 2.5i/ 2.5 D, Turbo D ( 91/).</t>
  </si>
  <si>
    <t>PD/464-B</t>
  </si>
  <si>
    <t>LAND ROVER: Eje Trasero: Defender 90 2.5 (92/96), 3.5 (93/96), Discovery 2.5 Tdi (87/94) 2.5 Tdi / 3.9 V8 (95/ ), 3.5 (89/94), Rang Rover 2.5 Tdi (91/96), 2.5 TD/ Tdi (90/95), 2.5 Turbo/3.5 (  /90).</t>
  </si>
  <si>
    <t>PD/465</t>
  </si>
  <si>
    <t>CITROEN: (Eje Trasero): Saxo 1.6 VTL/ VTR/ VTS 16V (00/ )
Xsara 1.8 SX/ 1.8i 16V SX (99/ ), 1.9 D SX/ TD SX (99/ ), Xsara Picasso 1.8 16V (01/ ), 2.0i HD (01/ ),  Xsara 2.0/2.0i 16V SX (00/ ), ZX 1.6 Aura/ 1.8i, 1.9 TD (98/ ), ZX 2.0i 16V/ Volcane ( /98 )
PEUGEOT:  205 1.9 CTi/ GTi (93/ ), 306 2.0 XSi Coupe (95/  ), 2.0 i 16V GTi, XSi (95/ ), 306 2.0 i S16, XSi, ST (95/  ), 306 1.6/ 1.8/ 2.0 (98/ ).
RENAULT: Clio RT/ 16V (93/ ), Megane 1.9 D/ 2.0 16V (97/ ), Megane Coupe 2.0 16V (97/ ), Megane Scenic 2.0 (98/ ), R-19 Chamade/ Diesel (93/ ), 1.9 D RN (93/ ).</t>
  </si>
  <si>
    <t>PD/466</t>
  </si>
  <si>
    <t xml:space="preserve">AUDI: A4 1.6/ 1.8/ 1.9 TDi/ Cabriolet, A4 Quatroo (97/ )
(Discos Ventilados) (Respaldo 15.0mm).
SEAT: Toledo 1.6i CL, GL/ 1.9 TD GLX (96/ ), 1.8i CL, GL, GLX, 16V ( /96)
2.0i GL, GLX, GT ( /96)  (Discos Ventilados) (Respaldo 15.0mm).
VOLKSWAGEN: Golf 1.9 </t>
  </si>
  <si>
    <t>PD/468-A</t>
  </si>
  <si>
    <t>PEUGEOT 505 (93/…)</t>
  </si>
  <si>
    <t>PD/469</t>
  </si>
  <si>
    <t>MITSUBISHI: Colt: 1.8i GT 16V ( 91/), 1.8i Gti 16V (91/969, Eclipse: 2.0 ( /95)
Galant: 1.8D GLX, Turbo GL, GS (90/95), 1.8 EL, GL, GLS, GLX, GLXi (91/96), 1.8i 16V (92/96), 2.0i GL, GLS, GLX (90/95), 2.0i, 16V, Gti (90/96), 2.0i 24V (92/96), 2.0 TD GL, G</t>
  </si>
  <si>
    <t>PD/470</t>
  </si>
  <si>
    <t>SSANG YONG: Korando (Eje Trasero): Family (93/96), 601 D/ 602 D (96/ )
601 TDi/  602 TDi (99/ ), Soft Top (98/ ), Musso (Eje Trasero): 601 (96/ ),  602 Full (95/ ), 601 Tdi/ 602 Tdi (99/ ).</t>
  </si>
  <si>
    <t>PD/471-A</t>
  </si>
  <si>
    <t>SSANG YONG: Korando : Family (93/96), 601 D/ 602 D (96/ ), 601 TDi/  602 TDi (99/ ), Soft Top (98/ ), Musso 601 (96/ ),  602 Full (95/ ), 601 Tdi/ 602 Tdi (99/ ).</t>
  </si>
  <si>
    <t>PD/472</t>
  </si>
  <si>
    <t>RENAULT: Master (99/ )</t>
  </si>
  <si>
    <t>PD/473</t>
  </si>
  <si>
    <t>HYUNDAI: H-100 (95/ ); H-200 (95/ ).</t>
  </si>
  <si>
    <t>PD/474</t>
  </si>
  <si>
    <t>LAND ROVER: 90 2.5/ 2.5D ( /94), 110 2.5/ 2.5 D ( /94), Defender 90 2.5 TDi Hard Top (94/ ), 2.5 TDi SW (94/ ), 2.8i (96/ ), 3.5 (92/96), Defender 110 2.5, D, TD Couty LONG (90/ ), 2.5 TD Hard Top (94/95), 2.5 TD SW (94/95), Discovery 2.5 TDi (87/94).</t>
  </si>
  <si>
    <t>PD/475</t>
  </si>
  <si>
    <t>CHEVROLET: Aveo 1.6
DAEWOO: Cielo 1.5 GL, GLE, GLX, GTX (96/ ), Espero 1.5i 16V (97/ ), 1.8 CD/ 2.0 CD (96/ ), Lanos 1.4 SE/ 1.5 SE/ 1.5 SX/ 1.6 SX 16V (97/ ), Leganza 2.0 CDX, SX (98/ ), Nexia 1.5 GL (97/ ), Nubira 1.6 SE, SX / 2.0 CDX (97/ ).</t>
  </si>
  <si>
    <t>PD/477</t>
  </si>
  <si>
    <t>CHEVROLET: Astra (Eje Trasero): 1.8i 16V/ 2.0 TD (98/ ), 2.0i 16V (98/ )
Zafira (Eje Trasero): GL 2.0 8V (01/ ), GLS 2.0 16V (01/ ).</t>
  </si>
  <si>
    <t>PD/478</t>
  </si>
  <si>
    <t>HYUNDAI: Atos 1.0 GL/ GLS (98/ )</t>
  </si>
  <si>
    <t>PD/479</t>
  </si>
  <si>
    <t xml:space="preserve">MERCEDES-BENZ: Vito 2.2 CDi/ 2.3 CDi (99/ ), 2.3 TD (98/ ). </t>
  </si>
  <si>
    <t>PD/480</t>
  </si>
  <si>
    <t>FORD: Focus (Eje Trasero) 1.8 Tdi Ghia/ Lx 4 y 5 Puertas (99/ ), 1.8 i 16V LX/ CLX 5 Puertas (99/ ), 2.0i 16V CLX/ Ghia 4 y 5 Puertas (99/ ).</t>
  </si>
  <si>
    <t>PD/481-A</t>
  </si>
  <si>
    <t>VOLKSWAGEN: Transporter 2.4 D/ TD/ 2.5 TDi (00/ )</t>
  </si>
  <si>
    <t>PD/482</t>
  </si>
  <si>
    <t>RENAULT: Laguna (Eje Trasero): 1.8 RXE 16V (99/ ), 2.0 RT 8V (96/ )
2.0 RXE 16V (95/ ), 2.0 RXT (98/ ), 3.0 RXT V6 24V (98/ ) , RT Diesel (96/ ), RXE Turbo Diesel (98/ ).</t>
  </si>
  <si>
    <t>PD/483-A</t>
  </si>
  <si>
    <t>ALFA ROMEO: 164 2.5 V6(92/98) , 164 2.5 TD (87/94), 164 3.0i CONFORT, QUADROFOGLIO (87/94), 164 3.0 V6 Q4 (93/99)</t>
  </si>
  <si>
    <t>PD/484-A</t>
  </si>
  <si>
    <t xml:space="preserve">ALFA ROMEO: GTV 2.0 Twin Spark (95/ ). FIAT: Barchetta 1.8 16V Cabrio (95/ ); Coupe 2.0i 16V Cabrio (95/ ), Marea 2.4 20V Weekend (00/ ), Marea 2.0 20V Turbo (98/ ). </t>
  </si>
  <si>
    <t>PD/485</t>
  </si>
  <si>
    <t>CRYSLER: Dakota (98/ )</t>
  </si>
  <si>
    <t>PD/486</t>
  </si>
  <si>
    <t>KIA: Sportage 2.0, 2.2 (99/ )</t>
  </si>
  <si>
    <t>PD/487</t>
  </si>
  <si>
    <t>VOLKSWAGEN: Caravelle 2.4, 2,5 GL (96/ ), Eurovan 2.4 (93/ ), Transporter 1.9D, 1.9 TD, 2.0, 2.5 (90/ ), Transporter 2.4, 2.5 Syncro (96/ ).</t>
  </si>
  <si>
    <t>PD/488</t>
  </si>
  <si>
    <t>BMW: Serie 3 (E36) (91/99), Serie 3 (E46) (98/ ), Z3 1.8, 1.9, 2.8 (96/ ).</t>
  </si>
  <si>
    <t>PD/489</t>
  </si>
  <si>
    <t>MERCEDES-BENZ: C-180 1.8i 16V Classic, Elegance, Sport (W202) (93/00), C-180 1.8 T (T202) (96/ ), C-200 2.0i 16V Classic, Elegance, Sport (W202) (93/00), C-200 2.0T, 2.0 TD (T202) (96/01), C-200 2.0 D, Elegance, Sport (W202) (93/00), C-200 Cdi (W202) (98/</t>
  </si>
  <si>
    <t>PD/490</t>
  </si>
  <si>
    <t>CITROEN:  Xantia 2.0 (98/ ), Xantia 2.0i 16V, VSX, Turbo, Exclusive (93/ ), Xantia 2.9, 2.9i 24V (97/ ), Xantia 3.0 V6 24V (96/ ), Xantia Break 1.9 TD, 2.0i 16V, VSX (93/98), XM 2.0i Classic, Tecnic (89/96), XM 2.9 (96/ ), XM 3.0 V6 24V Tecnic, Pallas (89</t>
  </si>
  <si>
    <t>PD/491</t>
  </si>
  <si>
    <t>TOYOTA: Corolla SE-G 1.8 16V ( 06-02 / 2007 )
Corolla XEI 1.8 16V, XEI 2.0 ( 06-02 / 2007 )
Corolla XLI 1.6 16V ( 06-02 / 2007 )</t>
  </si>
  <si>
    <t>PD/493</t>
  </si>
  <si>
    <t>HONDA: CIVIC 1.6i 16V ES, 1.6i 16V LS Coupé ( 92/96 ); CIVIC 1.5i 16V LS Coupé, 1.6i 16V VT, 1.6i 16V VTEC ( 94/96 ); CIVIC 1.5 VTEC ( 96/01 ); CIVIC EX, LX ( 97/98 )</t>
  </si>
  <si>
    <t>PD/494</t>
  </si>
  <si>
    <t>FIAT: DOBLO - Sistema Teves</t>
  </si>
  <si>
    <t>PD/497</t>
  </si>
  <si>
    <t xml:space="preserve">FORD: Ecosport 1.0 Superchanger ( 03/… )Ecosport 1.4 Diesel ( 03/… ) Ecosport 1.6 ( 03/…) Ecosport 2.0 ( 03/… )Fiesta 1.0 Superchanger c/ABS ( 02/… ) Fiesta 1.4 Diesel c/ABS ( 02/… )
Fiesta 1.6 c/abs ( 02/… )   </t>
  </si>
  <si>
    <t>PD/498-A</t>
  </si>
  <si>
    <t xml:space="preserve">CITROEN: Jumper Serie 27 ( 09-01/… ) Jumper Serie 29 ( 04-02/… )Jumper Serie 31 ( 09-01/… )
Jumper Serie 33 ( 04-02/… )                                                       
FIAT: Ducato Serie 10  ( 09-01/… ),Ducato Serie 11  ( 04-02/… ) Ducato Serie 14  </t>
  </si>
  <si>
    <t>PD/500</t>
  </si>
  <si>
    <t xml:space="preserve">MITSUBISHI: L-200 2.5D HPE; 2.5D SPORT  ( 06-02/… ); Pajero Sport ( 04/… ) </t>
  </si>
  <si>
    <t>PD/501</t>
  </si>
  <si>
    <t>CITRÖEN: Jumper Serie 27, 31 ( 09-01/… ) - Jumper Serie 29, 33 ( 04-02/… )
FIAT: Ducato Serie 10 (09-01/... ), Ducato Serie 11 (04-02/... ), Ducato Serie 14 (09-01/... ), Ducato Serie 15 (04-02/... )</t>
  </si>
  <si>
    <t>PD/503</t>
  </si>
  <si>
    <t>HONDA: Fit LX 1.4 8V - Fit LXL 1.4 8V ( 03/… )
Sistema Akebono</t>
  </si>
  <si>
    <t>PD/505</t>
  </si>
  <si>
    <t xml:space="preserve">CITRÖEN: C3 1.6 16V (13/...) C4 Cactus PureTech (17/ ) XSARA 1.6 1 6V (09-00 / ...); XSARA BREAK 1.6 16V, 2.0 HDI  (09-00 / ...); XSARA COUPE 1.6 16V  ( 09-00 / ... )
PEUGEOT: 207 1.6; 208 1.6 16V; 307 1.4  (03-02 / ...); 307 1.4 16V, 1.6 HDI  (02-04 / ...); 307 1.6, 2.0 HDI  (08-00 / ...) - 208 1.6 16V </t>
  </si>
  <si>
    <t>PD/507</t>
  </si>
  <si>
    <t>PEUGEOT: 206 2.0 HDI, 1.6 16V, CC 2.0 16V (02/…) CC 1.6 16V, S16 2.0 16V (00/…)</t>
  </si>
  <si>
    <t>PD/509-A</t>
  </si>
  <si>
    <t>ALFA ROMEO: Mito 1.4 (2009/…)
FIAT: Qubo (2011/…)</t>
  </si>
  <si>
    <t>PD/509-B</t>
  </si>
  <si>
    <t xml:space="preserve">FIAT: Stilo 1.2 16V (02-02/… ) - 1.4 16V (01-04/… ) - 1.8 8V (03/… )
           500 Lounge 1.4 / Sport 1.4 16V (2011/…) </t>
  </si>
  <si>
    <t>PD/511</t>
  </si>
  <si>
    <t>FIAT: Stilo 1.8 16V (03/… ) - 1.9 JTD (10-01/… )</t>
  </si>
  <si>
    <t>PD/511-B</t>
  </si>
  <si>
    <t>FIAT: Stilo 1.8 16V (03/… ) - 1.9 JTD (10-01/… )
           Bravo 1.4 (2012/…)</t>
  </si>
  <si>
    <t>PD/512</t>
  </si>
  <si>
    <t>TOYOTA: Corolla SE-G 1.8 16V (02/…) - XEI 1.8 16V, 2.0 - XLI 1.6 16V (02/…) - Corolla Fielder XEI 1.8 (04/…)</t>
  </si>
  <si>
    <t>PD/514</t>
  </si>
  <si>
    <t>CITRÖEN: C3 1.4 - 1.4 16V - 1.4 16V HDI, 1.6 16V</t>
  </si>
  <si>
    <t>PD/516</t>
  </si>
  <si>
    <t>RENAULT: Master 2.5 DCI, 2.8D, 2.8DTI (02/…)</t>
  </si>
  <si>
    <t>PD/518</t>
  </si>
  <si>
    <t>FIAT: Stilo 1.2 16V (02-02/… ) - 1.4 16V (01-04/… )
Stilo 1.8 8V (03/… ) - Stilo 1.8 16V (03/…) - Stilo 1.9 JTD (10-01/…) - Stilo 2.4 20V (03/…)- Sist. Bosch</t>
  </si>
  <si>
    <t>PD/520</t>
  </si>
  <si>
    <t>SEAT: Cordoba 1.4 16V, 1.4 TDI, 1.9 SDI, 1.9 TDI (02/…) - Ibiza 1.4 16V, 1.9 TDI (02/…)
VOLKSWAGEN: Polo 2.0 (03/…)</t>
  </si>
  <si>
    <t>PD/525-A</t>
  </si>
  <si>
    <t>AUDI A4 1.8T, 1.8T Quattro (B5/8D), 1.9 TDI, Quattro (B5/8D) (11-94/09-01); A4 2.4, 2.4 Quattro, 2.5 TDI, Quattro, 2.6, Quattro, 2.8 (11-94/09-01); A4 1.6 (8E2, B6), 1.8T, Quattro, 1.9 TDI, Quattro, 2.0 (11-00/...); A4 2.0 FSI (07-02/...), 2.4 (09-01/...)</t>
  </si>
  <si>
    <t>PD/526</t>
  </si>
  <si>
    <t>M. BENZ: Accelo 915-C (03/…) Sistema Knorr
               Atego Serie 7, 8, 9, 10 Ton (98/…) 
Sistema Knorr</t>
  </si>
  <si>
    <t>34 / 27</t>
  </si>
  <si>
    <t>PD/527</t>
  </si>
  <si>
    <t>TOYOTA: HYLUX ( 05/… )</t>
  </si>
  <si>
    <t>PD/528</t>
  </si>
  <si>
    <t xml:space="preserve">TOYOTA: HILUX SW4 ( 05/… )    </t>
  </si>
  <si>
    <t>PD/529</t>
  </si>
  <si>
    <t>VOLVO:  B9 Series (05/…) Eje Del.
FL 618 (00/…) – Eje Del. y Tras. 
FM 9, FM 12, FH 12, FH 16 (01/…) Eje Del. y Tras. 
B7 (05/…) Eje Del. y Tras.
Sistema Meritor</t>
  </si>
  <si>
    <t>PD/531</t>
  </si>
  <si>
    <t xml:space="preserve">CHRYSLER: PT Cruiser (01/06) - Neon (2005) 
                      Neon SRT-4 (2004)                      </t>
  </si>
  <si>
    <t>PD/532</t>
  </si>
  <si>
    <t>NISSAN: Sentra 1.6 (91/96)</t>
  </si>
  <si>
    <t>PD/533</t>
  </si>
  <si>
    <t>MERCEDES BENZ: Accelo 915-C  (07-04/… )</t>
  </si>
  <si>
    <t>PD/534</t>
  </si>
  <si>
    <t>NISSAN: Frontier 2WD (03/04)- 4WD (03/04)- Terrano D-22 4x4- Xterra (03/04)- Todos Eje Delantero</t>
  </si>
  <si>
    <t>PD/535</t>
  </si>
  <si>
    <t>HYUNDAI: Atos (2004/…)</t>
  </si>
  <si>
    <t>PD/541</t>
  </si>
  <si>
    <t>CHEVROLET: K 3500-3500 DWR- (94/95)- Eje Delantero y Traser
GMC: Sierra C 3500 DRW- K3500 DRW (95) Eje Delantero y Trasero- C 3500 (94) Eje Del. Y Tras.- P 3500 Eje Delantero- K 3500 (94)- K 3500 DWR (95) Eje Delantero y Trasero</t>
  </si>
  <si>
    <t>20,10 / 15,80</t>
  </si>
  <si>
    <t>PD/554</t>
  </si>
  <si>
    <t>ACURA: CL (97/99)-Integra (00/01)- RSX (02/06)- TL (97/98)- TSX (04/06)- Vigor 94 - Eje Trasero
HONDA: Accord (02/…)- Accord Coupe (94/99)- Civic Si (05/…)- CR-V ´03- Prelude (94/01) - Eje Trasero ROVER: Serie 600; 618 1.8i 16V / 2.0 i 16V T-S - Luxe (93/ ), 618 1.9 (96/ ), 620 2.0 id Turbo Diesel SDI-Automatic (93/ ), 623 2.3 i 16V GS-S-Luxe.</t>
  </si>
  <si>
    <t>PD/556</t>
  </si>
  <si>
    <t>JEEP: Cherokee (97/98)- Grand Cherokee (94/98)- Wrangler (97/98) - Eje Trasero</t>
  </si>
  <si>
    <t>PD/561</t>
  </si>
  <si>
    <t>INFINITI: Q45 (97/98)- QX4 (97/01) Eje Delantero
NISSAN: Pathfinder (96/01)- X-Trail (01/04) Eje Delantero</t>
  </si>
  <si>
    <t>PD/562</t>
  </si>
  <si>
    <t>INFINITI: Q45 (99/01)- QX4 (02/03) Eje Delantero
NISSAN: Pathfinder (01/04) Eje Delantero</t>
  </si>
  <si>
    <t>PD/563</t>
  </si>
  <si>
    <t>HONDA: Civic (96/05)- Eje Delantero</t>
  </si>
  <si>
    <t>PD/564</t>
  </si>
  <si>
    <t>CHEVROLET: Impala (00/05)- Montecarlo (00/…)- Venture (97/00)
Todos Eje Delantero</t>
  </si>
  <si>
    <t>PD/571</t>
  </si>
  <si>
    <t>CHEVROLET: Silverado 1500-2500-3500 (01/…)</t>
  </si>
  <si>
    <t>PD/573</t>
  </si>
  <si>
    <t>JEEP: Grand Cherokee (99/04) - Eje Trasero</t>
  </si>
  <si>
    <t>PD/576</t>
  </si>
  <si>
    <t>DODGE: Ram 2500-3500 (00/02)- Eje Delantero</t>
  </si>
  <si>
    <t>PD/580</t>
  </si>
  <si>
    <t>CHRYSLER: Town &amp; Country (01/04)- Voyager (01/03)
DODGE: Caravan (01/04)- Grand Caravan (01/04)
JEEP: Liberty (02/06)
Todos Eje Delantero</t>
  </si>
  <si>
    <t>PD/581</t>
  </si>
  <si>
    <t>CHRYSLER: Town &amp; Country (01/07)- Voyager (01/03)
DODGE: Caravan (01/06)- Grand Caravan (01/07)
Todos Eje Delantero</t>
  </si>
  <si>
    <t>PD/582</t>
  </si>
  <si>
    <t>CHRYSLER: Town &amp; Country (01/07)- Voyager (01/03)
DODGE: Caravan (01/06)- Grand Caravan (01/07)
Todos Eje Trasero</t>
  </si>
  <si>
    <t>PD/583</t>
  </si>
  <si>
    <t xml:space="preserve">DODGE: Ram 1500 (2005/…) </t>
  </si>
  <si>
    <t>PD/584</t>
  </si>
  <si>
    <t>PD/585</t>
  </si>
  <si>
    <t>INFINITI: FX-35 (03/06)- FX-45 (03/06)- G 35 (03/…)- M 35 (06/…)- M 45 (06/…) - Eje Trasero
NISSAN: TIIDA Hatchback 1.8 (10/…) 350 Z (03/06)- Altima (02/06)- Maxima (02/06)- Murano (03/06)- Quest (04/…)- X-Trail (02/…)
RENAULT: KOLEOS 2.5 (2009/…)</t>
  </si>
  <si>
    <t>PD/586</t>
  </si>
  <si>
    <t>FORD: Mondeo (01/…) - Eje Delantero
JAGUAR: X-Type (02/06) - Eje Delantero</t>
  </si>
  <si>
    <t>PD/588</t>
  </si>
  <si>
    <t>JEEP: Liberty (04/…)- Wrangler (06/…) Eje Trasero</t>
  </si>
  <si>
    <t>PD/592-B</t>
  </si>
  <si>
    <t>AUDI: A4 (05/06)- A4 Quattro (05/06)- A6 (05/06)- A6 Quattro (05/06)- A8 Quattro (04/…)- RS4 (07/…)- RS5 (07/…)- RS6 (03/04)- S4 (04/06)- Eje Trasero
VOLKSWAGEN: Phaeton (04/06)- Eurovan (05/06)- Eje Trasero</t>
  </si>
  <si>
    <t>PD/598</t>
  </si>
  <si>
    <t>CHEVROLET: Spark (2007/…) Sist. Akebono</t>
  </si>
  <si>
    <t>PD/599</t>
  </si>
  <si>
    <t>FORD: Mondeo (2001/…)</t>
  </si>
  <si>
    <t>PD/600</t>
  </si>
  <si>
    <t>CHEVROLET: Astra 1.2 16V (99-01/…)- 1.4 16V (99-01/…)- 1.6 16V (99-01/…)- 1.6 16V Convertible- 1.6 Convertible- 1.7 DTI 16V (99-01/…)- 1.8 16V- 1.8 16V Convertible- 1.8 16V Coupe- 2.0 16V Turbo Convertible- 2.0 DI- 2.0 DTI 16V- 2.2 16V- 2.2 16V Convertibl</t>
  </si>
  <si>
    <t>PD/601</t>
  </si>
  <si>
    <t>RENAULT: Megane II 1.4 16V (10-03/…)- 1.5 dCI (11-02/…)- 1.6 (09-03/…)- 1.6 16V (11-02/…)- 1.9 dCI (11-02/…)- 2.0 (09-03/…)- 2.0 16V (11-02/…)- 1.6 Coupe (09-03/…)- 1.9 dCI Coupe (09-03/…)- 2.0 Coupe (09-03/…)- 1.6 Convertible (09-03/…)- 1.9 dCI Convertib</t>
  </si>
  <si>
    <t>PD/604</t>
  </si>
  <si>
    <t>CHEVROLET: Astra 1.2 16V (00/09-01)- 1.4 16V (98/09-01)- 1.6 (00/09-01)- 1.6 16V (00/09-01)- 1.7 DTI 16V (00/09-01)- 1.7 TD (98/00)- 1.8 16V (00/09-01)- 1.8 16V Coupe (00/09-01)- 2.0 16V (98/09-01)- 2.0 DI (98/09-01)- 2.0 DTI 16V (99/09-01)- 2.2 16V Coupe</t>
  </si>
  <si>
    <t>PD/610</t>
  </si>
  <si>
    <t>MAZDA: MX-6 (94/97)- 626 (94/02)
Todos Eje Delantero</t>
  </si>
  <si>
    <t>PD/613</t>
  </si>
  <si>
    <t>SUBARU: Forester (rin 15") (98/02)- Impreza (rin 15")- Legacy (rin 15")- Outback (…/01)- Todos Eje Delantero</t>
  </si>
  <si>
    <t>PD/614</t>
  </si>
  <si>
    <t>SUBARU: Impreza (rin 14") (97/01)- Legacy (rin 14") (97/99)- Eje Delantero</t>
  </si>
  <si>
    <t>PD/615</t>
  </si>
  <si>
    <t>CHEVROLET: Blazer (97/05) - S10 (98/04) - S10 4WD (00/03)
T10 (03/04)</t>
  </si>
  <si>
    <t>PD/616</t>
  </si>
  <si>
    <t>MITSUBISHI: Montero Sport 2.5 TD (97/…)- Montero Sport 3.0i V6 (97/…)- Pajero Sport 2.5 TD (97/…)- Pajero Sport 3.0i V6 (97/…)- Todos Eje Trasero</t>
  </si>
  <si>
    <t>PD/619</t>
  </si>
  <si>
    <t>SUBARU: Baja (03/06)- Impreza (00/02)- Impreza WRX (03)- Todos Eje Trasero</t>
  </si>
  <si>
    <t>PD/620</t>
  </si>
  <si>
    <t>JEEP: Grand Cherokee (99/02)- Eje Delantero</t>
  </si>
  <si>
    <t>PD/621</t>
  </si>
  <si>
    <t>TOYOTA: Yaris (2006/…) Corolla Fielder 1.8 (2005/2008)</t>
  </si>
  <si>
    <t>PD/623</t>
  </si>
  <si>
    <t>DODGE: Dakota (00/02)- Durango (00/02) Eje Delantero</t>
  </si>
  <si>
    <t>PD/628</t>
  </si>
  <si>
    <t>TOYOTA: RAV-4 (01/05)- Eje Delantero</t>
  </si>
  <si>
    <t>PD/629</t>
  </si>
  <si>
    <t>CHERY: TIGGO 2.0 16V (10/…)
TOYOTA: RAV-4 (04/05) Eje Trasero</t>
  </si>
  <si>
    <t>PD/630</t>
  </si>
  <si>
    <t>HYUNDAI: Santa Fe (01/…)- XG300 (01/02)- XG350 (02/03) Eje Delantero</t>
  </si>
  <si>
    <t>PD/631</t>
  </si>
  <si>
    <t>MITSUBISHI: Airtrek Space Runner (00/…)- Eclipse (01/…)- Galant (01/06)- Lancer Ralliart (05)- Outlander (03/04)- Eje Delantero</t>
  </si>
  <si>
    <t>PD/632</t>
  </si>
  <si>
    <t>MITSUBISHI: Endeaver (04/05)- Montero (01/05)- Pajero (01/05) Todos Eje Trasero</t>
  </si>
  <si>
    <t>PD/633</t>
  </si>
  <si>
    <t>KIA: Picanto (07/…) - Eje Delantero</t>
  </si>
  <si>
    <t>PD/634</t>
  </si>
  <si>
    <t>KIA: Sorrento (03/…) - Eje Delantero</t>
  </si>
  <si>
    <t>PD/635</t>
  </si>
  <si>
    <t>HYUNDAI: Sonata (03/05)- Tucson (04/…)- Eje Delantero
KIA: Optima (03/06)- Magentis (07/…)- Sportage (05/06)- Eje Delantero</t>
  </si>
  <si>
    <t>PD/637</t>
  </si>
  <si>
    <t>DODGE: Ram 2500-3500 (03/…) Eje Delantero</t>
  </si>
  <si>
    <t>PD/644</t>
  </si>
  <si>
    <t>HONDA: CR-V (02/06) Eje Delantero</t>
  </si>
  <si>
    <t>PD/645</t>
  </si>
  <si>
    <t>HONDA: CR-V (05/06) Eje Trasero</t>
  </si>
  <si>
    <t>PD/648</t>
  </si>
  <si>
    <t>CITROEN: C2 1.1 (03/…)- C2 1.4 (03/…)- C2 1.4 Hdi (03/…)- C3 1.1i (02/…)- C3 1.4i (02/…)- C3 1.4 Hdi (02/…)
Todos Eje Delantero</t>
  </si>
  <si>
    <t>PD/649-E</t>
  </si>
  <si>
    <t>CINTROEN: C5 2.0 Hdi- 2.0 16V- 2.0 16V Hpi- Break 1.8 16V- 2.0 16V- 2.0 16V Hpi- 2.0 Hdi- (01/…)- Todos Eje Delantero</t>
  </si>
  <si>
    <t>PD/650-E</t>
  </si>
  <si>
    <t>CITROEN: C5 2.2 Hdi- 3.0 V6- Break 2.2 Hdi- Break 3.0 V6 (01/…)- Todos Eje Delantero</t>
  </si>
  <si>
    <t>PD/651</t>
  </si>
  <si>
    <t>CINTROEN: C5 2.0 Hdi- 2.0 16V- 2.0 16V Hpi- Break 1.8 16V- 2.0 16V- 2.0 16V Hpi- 2.0 Hdi- (01/…)- Todos Eje Trasero</t>
  </si>
  <si>
    <t>PD/652-B</t>
  </si>
  <si>
    <t>CITROEN: Jumper 2.8 Hdi (35 series)- 
FIAT: Ducato 2.3 JTD Maxi (18 Series)- Ducato 2.8 JTD Maxi (18 Series)
PEUGEOT: Boxer 2.2 Hdi (350 Series)- 2.8 Hdi (350 Series)- 2.8 Hdi 4x4 (350 Series)
Todos Eje Delantero</t>
  </si>
  <si>
    <t>PD/661</t>
  </si>
  <si>
    <t>MERCEDES BENZ: SPRINTER 515 (2012/…)</t>
  </si>
  <si>
    <t>PD/662</t>
  </si>
  <si>
    <t xml:space="preserve">MERCEDES BENZ: SPRINTER 415 (2012/…)
                                   VITO (2015/…) </t>
  </si>
  <si>
    <t>PD/663</t>
  </si>
  <si>
    <t>MERCEDES BENZ: SPRINTER 415 (2012/…)</t>
  </si>
  <si>
    <t>PD/664</t>
  </si>
  <si>
    <t>PD/665</t>
  </si>
  <si>
    <t>KIA: Cerato 2.0 (08/…)  Spectra (04/…)</t>
  </si>
  <si>
    <t>PD/666</t>
  </si>
  <si>
    <t>PD/668</t>
  </si>
  <si>
    <t>KIA: Sorento (2005/…)</t>
  </si>
  <si>
    <t>PD/669</t>
  </si>
  <si>
    <t>TOYOTA: Corolla (2008/…)</t>
  </si>
  <si>
    <t>PD/672</t>
  </si>
  <si>
    <t>NISSAN: TIIDA (2007/…)</t>
  </si>
  <si>
    <t>PD/673-B</t>
  </si>
  <si>
    <t>FIAT: Bravo 1.4 16V (2010/…)</t>
  </si>
  <si>
    <t>PD/680</t>
  </si>
  <si>
    <t>TOYOTA: Corolla (85/…)</t>
  </si>
  <si>
    <t>PD/685</t>
  </si>
  <si>
    <t>HONDA: City (2009/…) Fit (2009/…)</t>
  </si>
  <si>
    <t>PD/689</t>
  </si>
  <si>
    <t>PD/690</t>
  </si>
  <si>
    <t>HONDA: CR-V (02/04)</t>
  </si>
  <si>
    <t>PD/695</t>
  </si>
  <si>
    <t>MITSUBISHI: Pajero / Montero (09/…)
TOYOTA: Runner (03 / 09) Land Cruiser  (03/…)</t>
  </si>
  <si>
    <t>PD/708</t>
  </si>
  <si>
    <t xml:space="preserve">JEEP: Cherokee 4x4 (90/93) Grand Cherokee (92/98) </t>
  </si>
  <si>
    <t>PD/711</t>
  </si>
  <si>
    <t>CHEVROLET: Captiva (2008/…)</t>
  </si>
  <si>
    <t>PD/715</t>
  </si>
  <si>
    <t>PD/725</t>
  </si>
  <si>
    <t>HYUNDAI: Elantra (2005/…) Tucson (2005/…) Santa Fe (2005/…)
Sonata (2006/…)
KIA: Optima (2007/…) Carens (2006/…) Opirus (2005/…) Magentis (2007/…)</t>
  </si>
  <si>
    <t>PD/728</t>
  </si>
  <si>
    <t>NISSAN: ALTIMA (01/…) MAXIMA (00/03) SENTRA (07/…) 
TIIDA Hatchback 1.8 (2010/…)</t>
  </si>
  <si>
    <t>PD/736</t>
  </si>
  <si>
    <t>FORD: Explorer (02/05)</t>
  </si>
  <si>
    <t>PD/740</t>
  </si>
  <si>
    <t>TOYOTA: Corolla (2006 / 2013) Prius V (2012 / 2013)
Rav4 2.4 (2006/…)</t>
  </si>
  <si>
    <t>PD/744</t>
  </si>
  <si>
    <t>TOYOTA: Rav4 (2006/…)</t>
  </si>
  <si>
    <t>PD/745</t>
  </si>
  <si>
    <t>TOYOTA: Camry (02/…)</t>
  </si>
  <si>
    <t>PD/753</t>
  </si>
  <si>
    <t>TOYOTA: Camry 2.4 / 3.5 (2006 / 2010) Rav4 2.4 (2006/…)</t>
  </si>
  <si>
    <t>PD/767</t>
  </si>
  <si>
    <t xml:space="preserve">FORD: Ecosport automática (2009/…) Focus II (2008/…) </t>
  </si>
  <si>
    <t>PD/771</t>
  </si>
  <si>
    <t>MITSUBISHI: L-200 Triton (08/…) DI-D (09/…)</t>
  </si>
  <si>
    <t>PD/776</t>
  </si>
  <si>
    <t>CHEVROLET: Blazer (96/03) - S 10 (04/…) - S 10 4WD (00/04)</t>
  </si>
  <si>
    <t>PD/796</t>
  </si>
  <si>
    <t xml:space="preserve">FORD: Focus II (2008/…) </t>
  </si>
  <si>
    <t>PD/807</t>
  </si>
  <si>
    <t>JEEP: Grand Cherokee 3.0, 4.7, 5.7 (05/10)</t>
  </si>
  <si>
    <t>PD/809</t>
  </si>
  <si>
    <t>HONDA: CR-V (2007 / 2011)</t>
  </si>
  <si>
    <t>PD/811</t>
  </si>
  <si>
    <t>NISSAN: Frontier (2008/…) Pathfinder (2005/…) X-Terra (2005/…)</t>
  </si>
  <si>
    <t>PD/817</t>
  </si>
  <si>
    <t>CHEVROLET: Aveo (2004 / 2006)</t>
  </si>
  <si>
    <t>PD/818</t>
  </si>
  <si>
    <t xml:space="preserve">CHEVROLET: Aveo </t>
  </si>
  <si>
    <t>PD/1000-B</t>
  </si>
  <si>
    <t>AUDI: A3 Convertible (2008/…) - TT (2009/2010)
TT Quattro (2009/…) 
VW: Bora (2007/…) - Golf GTI (2007/…) 
Vento (2005/…) - Passat (2005/…) Sist. Teves</t>
  </si>
  <si>
    <t>PD/1007-A</t>
  </si>
  <si>
    <t>MERCEDES BENZ: ML 230/270/320/350/430 (2000 / 2009)</t>
  </si>
  <si>
    <t>PD/1014</t>
  </si>
  <si>
    <t>NISSAN: Frontier 2.5 / 2.8 (2005/…) Murano 3.5 (2007/…)</t>
  </si>
  <si>
    <t>PD/1026</t>
  </si>
  <si>
    <t>DODGE: Journey (09/…)</t>
  </si>
  <si>
    <t>PD/1028</t>
  </si>
  <si>
    <t>VOLKSWAGEN: AMAROK 2.0 (2010/…)</t>
  </si>
  <si>
    <t>PD/1028-B</t>
  </si>
  <si>
    <t>FORD: Transit 3330 / 3550 2.4 (2006/…) Sist. Knorr</t>
  </si>
  <si>
    <t>PD/1029-A</t>
  </si>
  <si>
    <t>PD/1030</t>
  </si>
  <si>
    <t>PD/1042-A</t>
  </si>
  <si>
    <t>BMW: Serie 5 / 7 (2003 / 2014)  X5 – X6 (2009/…)
LAND ROVER: Range Rover (2004/…)</t>
  </si>
  <si>
    <t>PD/1044</t>
  </si>
  <si>
    <t>BMW: M3 (2003 / 2006)  X3 (2004 / 2010)  Z4 (2006 / 2009)
330 (2001 / 2005)</t>
  </si>
  <si>
    <t>PD/1052</t>
  </si>
  <si>
    <t>HONDA: Civic SI 2.0 (2007 / 2009)</t>
  </si>
  <si>
    <t>PD/1072</t>
  </si>
  <si>
    <t>NISSAN: Frontier (2006 / 2010)
X-Terra (2006 / 2008)</t>
  </si>
  <si>
    <t>PD/1077</t>
  </si>
  <si>
    <t>SUZUKI: Grand Vitara (2006 / 2008)</t>
  </si>
  <si>
    <t>PD/1082</t>
  </si>
  <si>
    <t>JEEP: Cherokee (2008/…)  Liberty (2008 / 2009)
Wrangler (2007/…)</t>
  </si>
  <si>
    <t>PD/1092</t>
  </si>
  <si>
    <t>HYUNDAI: I30 2.0 16V (09/…)
KIA: Carens 1.6 EX, LX 1.8 EX, LX (02/…)  Carens 2.0 (05/…) 
Cerato 1.6 (09/…)</t>
  </si>
  <si>
    <t>PD/1093</t>
  </si>
  <si>
    <t>HYUNDAI I30 2.0 16V (2009/…) IX35 2.0 16V (2011/…) 
KIA MOTORS Cerato  1.6 (2009/… ) Sportage  2.0 16V (2010/…)
Sist. Mando</t>
  </si>
  <si>
    <t>PD/1096</t>
  </si>
  <si>
    <t>RENAULT: Kangoo (2012/…)</t>
  </si>
  <si>
    <t>PD/1097</t>
  </si>
  <si>
    <t>FORD: Fiesta Kinetic 1.6 16V 2010/…</t>
  </si>
  <si>
    <t>PD/1098</t>
  </si>
  <si>
    <t>TOYOTA: Hilux 2.5 (2008/…)</t>
  </si>
  <si>
    <t>PD/1099-B</t>
  </si>
  <si>
    <t>CITROËN: Jumper 30/33 2.2-3.0 (06/…)
FIAT: Ducato 100 2.2 (06/…) Ducato 120 2.3 (06/…) Ducato 160 3.0 (06/…)
PEUGEOT: Boxer 30/33 2.2-3.0 (06/…)</t>
  </si>
  <si>
    <t>PD/1100</t>
  </si>
  <si>
    <t>VW: Gol Trend (2008/…) - Voyage (2008/…)</t>
  </si>
  <si>
    <t>PD/1101</t>
  </si>
  <si>
    <t>CHEVROLET: CRUZE (2010/…)</t>
  </si>
  <si>
    <t>PD/1102</t>
  </si>
  <si>
    <t>PD/1103</t>
  </si>
  <si>
    <t>FORD: Ecosport Automática 2.0 (2009/…)
Focus  Hatch/Sedan 1.6 / 2.0 (2009/ )
Kuga (2009/…)</t>
  </si>
  <si>
    <t>PD/1279</t>
  </si>
  <si>
    <t xml:space="preserve">HYUNDAI: Accent 1.4, 1.5, 1.6 (06/…)
KIA MOTORS: Rio 1.6 (05/…) </t>
  </si>
  <si>
    <t>PD/1287</t>
  </si>
  <si>
    <t>HYUNDAI: Génesis 3.8 V6 (2010/…) Santa Fe 2.7 / 3.5 V6 (2010/…)
KIA MOTORS: Sorento (2010/…)</t>
  </si>
  <si>
    <t>PD/1288</t>
  </si>
  <si>
    <t>MINI: Cooper 1.6 (09/…) Cooper Countryman 1.6 (11/13) 
Cooper S 1.6 (09/…) Cooper Clubman 1.6 (09/…)</t>
  </si>
  <si>
    <t>PD/1296</t>
  </si>
  <si>
    <t>KIA MOTORS: Sportage 2.0 (2010 / 2013)</t>
  </si>
  <si>
    <t>PD/1299</t>
  </si>
  <si>
    <t>HYUNDAI: Veracruz 3.8 V6 (2007 / 2013)
KIA MOTORS: Carnival 2.7 V6 (2006/ )</t>
  </si>
  <si>
    <t>PD/1301</t>
  </si>
  <si>
    <t>CITROËN: C5 1.6 / 2.0 (2008/…)
PEUGEOT: 508 1.6 THP 16V (2011/…)
KIA MOTORS: Sportage 2.0 (2010 / 2013)</t>
  </si>
  <si>
    <t>PD/1302</t>
  </si>
  <si>
    <t>BMW: Serie 1 (2004/…)</t>
  </si>
  <si>
    <t>PD/1303</t>
  </si>
  <si>
    <t>MINI: Cooper 1.6 / 2.0 (2009/…) Cooper Countryman  (2012 / 2013)</t>
  </si>
  <si>
    <t>PD/1314</t>
  </si>
  <si>
    <t>MERCEDES BENZ: Clase C200 (2012/ )</t>
  </si>
  <si>
    <t>PD/1315</t>
  </si>
  <si>
    <t>MERCEDES BENZ: Clase C Coupé (C204) (11/…)
Clase C (W204) (07/14)</t>
  </si>
  <si>
    <t>PD/1320</t>
  </si>
  <si>
    <t>TOYOTA: Corolla XRS (2012/…)</t>
  </si>
  <si>
    <t>PD/1330</t>
  </si>
  <si>
    <t>CHERY: Face 1.3 (2010/…) 
LIFAN Foison (2017/…)</t>
  </si>
  <si>
    <t>PD/1331</t>
  </si>
  <si>
    <t>FIAT: Bravo (2012/…) Linea 1.8 / 1.9 (2008/…) 
Linea 1.8 16V (2015/…) Punto 1.4 T-JET (2009/…) 
500 1.4 16V Lounge/Sport (2009/…)</t>
  </si>
  <si>
    <t>PD/1332</t>
  </si>
  <si>
    <t>FORD: Mondeo (2007/…)</t>
  </si>
  <si>
    <t>PD/1333</t>
  </si>
  <si>
    <t>MERCEDES BENZ: Clase A (2013/…)  B200 (2003/…)</t>
  </si>
  <si>
    <t>PD/1334</t>
  </si>
  <si>
    <t>HYUNDAI: Elantra (2009 / 2010)</t>
  </si>
  <si>
    <t>PD/1335</t>
  </si>
  <si>
    <t>CITROËN: C4 2.0 16V (2008/…)
PEUGEOT: 307 2.0 16V (2004/…)</t>
  </si>
  <si>
    <t>PD/1337</t>
  </si>
  <si>
    <t>BMW: Serie 1 (2004/…) Serie 3 (2005/…)</t>
  </si>
  <si>
    <t>PD/1338</t>
  </si>
  <si>
    <t>CITROËN: C4 Grand Picasso 2.0 16V (2006/…)
PEUGEOT: 408 2.0 16V (2011/…)</t>
  </si>
  <si>
    <t>PD/1341</t>
  </si>
  <si>
    <t>HYUNDAI: Santa Fe 2.7 V6 (2007 / 2009)</t>
  </si>
  <si>
    <t>PD/1343</t>
  </si>
  <si>
    <t>KIA MOTORS: Sorento (2011/…)</t>
  </si>
  <si>
    <t>PD/1344</t>
  </si>
  <si>
    <t>MERCEDES BENZ: Clase A 200 (2013/…)
Clase B 200 (2003/…)</t>
  </si>
  <si>
    <t>PD/1346</t>
  </si>
  <si>
    <t>VW: GOL TREND (2012/…) VOYAGE (2012/…) SAVEIRO (2012/…); SAVEIRO CROSS, HIGHLINE, STARTLINE (2015/…)</t>
  </si>
  <si>
    <t>PD/1347</t>
  </si>
  <si>
    <t>CHEVROLET: Cobalt LT - LTZ 1.4 / Sonic LT - LTZ 1.6 / Spin LT - LTZ 1.3-1.4 Todos 2012/…</t>
  </si>
  <si>
    <t>PD/1348</t>
  </si>
  <si>
    <t>HYUNDAI: Elantra 1.8 16v / HB20 S 1.6 X 1.6 (12/…) 
I30 1.6; 1.8 16V (13/…)  - Veloster 1.6 16V
KIA Cerato 1.6 16V (13/…)</t>
  </si>
  <si>
    <t>PD/1352</t>
  </si>
  <si>
    <t>HYUNDAI: Genesis 3.8 (2008/…)</t>
  </si>
  <si>
    <t>PD/1359</t>
  </si>
  <si>
    <t>HYUNDAI: H1 (06/10) 
KIA: Carnival 3.8 V6 (08/…)</t>
  </si>
  <si>
    <t>PD/1364</t>
  </si>
  <si>
    <t>CHEVROLET: Spark (2010/…)</t>
  </si>
  <si>
    <t>PD/1365</t>
  </si>
  <si>
    <t>NISSAN: March 1.6 - Versa 1.6 - Note 1.6 16V (todos 2014/…)</t>
  </si>
  <si>
    <t>PD/1366</t>
  </si>
  <si>
    <t xml:space="preserve">HYUNDAI: Santa Fe 2.4, 2.7, 3.5 16V 4x4 (10/…)
KIA MOTORS: Sorento (10/…) </t>
  </si>
  <si>
    <t>PD/1368</t>
  </si>
  <si>
    <t>HYUNDAI: Elantra 1.8 16v - I30 1.6; 1.8 16V (13/…) 
Veloster 1.6 16V  
KIA: Cerato 1.6 16V (13/…) - Soul 1.6 16V
SSANGYONG: Korando 2.0 (10/…)</t>
  </si>
  <si>
    <t>PD/1373</t>
  </si>
  <si>
    <t>SUZUKI: Swift III 1.3-1.5-1.6 (05/…)</t>
  </si>
  <si>
    <t>PD/1386</t>
  </si>
  <si>
    <t>RENAULT: Duster 1.6 (2011/…)</t>
  </si>
  <si>
    <t>PD/1388</t>
  </si>
  <si>
    <t xml:space="preserve">HONDA: Accord LX / 3.5 EX (2008/…) Civic 1.8 / 2.0 (2006 / 2015) </t>
  </si>
  <si>
    <t>PD/1407</t>
  </si>
  <si>
    <t>HONDA: Pilot (2012/…)</t>
  </si>
  <si>
    <t>PD/1413</t>
  </si>
  <si>
    <t>HONDA: Civic (2012/ )</t>
  </si>
  <si>
    <t>PD/1422</t>
  </si>
  <si>
    <t xml:space="preserve">CITROËN: DS4 1.6 16V (2011 / 2014)
RENAULT: Duster 2.0 (2011/…) Duster Oroch 1.6 / 2.0 (2016/…)
Fluence 2.0 16V / GT (2010/…) </t>
  </si>
  <si>
    <t>PD/1432</t>
  </si>
  <si>
    <t>FORD: Mondeo (2015/…)</t>
  </si>
  <si>
    <t>PD/1433</t>
  </si>
  <si>
    <t>CHEVROLET: S10  LS / LTZ 2.8 (2011/ ) - Trailblazer LT / LTZ 2.8 (2012/ )</t>
  </si>
  <si>
    <t>PD/1434</t>
  </si>
  <si>
    <t>FORD: Ranger XLS / XLT 4x2 4x4 2.5 (2012/…)</t>
  </si>
  <si>
    <t>PD/1438</t>
  </si>
  <si>
    <t>TOYOTA: Etios XS / XLS 1.5 (13/ ) Yaris 1.5 16V Dual VVT-i (18/ )</t>
  </si>
  <si>
    <t>PD/1439-B</t>
  </si>
  <si>
    <t>RENAULT: Master (2013/…)</t>
  </si>
  <si>
    <t>PD/1440-B</t>
  </si>
  <si>
    <t>PD/1445</t>
  </si>
  <si>
    <t xml:space="preserve">CITROËN: C4 Grand Picasso (2013/…) DS4 1.6 Turbo 16V (2013/…)
DS5 1.6 – 2.0 (2013/…)
PEUGEOT: 308  1.6 HDI – CC 1.6 16V (2012/…) 3008 1.6THP – 2.0 16V (2012/…) RCZ L1.6 16V – 2.0 HDI (2011/…) </t>
  </si>
  <si>
    <t>PD/1446</t>
  </si>
  <si>
    <t>RENAULT: Fluence 2.0 16V (11/...)</t>
  </si>
  <si>
    <t>PD/1448</t>
  </si>
  <si>
    <t>BMW: Serie 5, 7 (03/...)   X5, X6 (09/...)</t>
  </si>
  <si>
    <t>PD/1449-A</t>
  </si>
  <si>
    <t xml:space="preserve">AUDI: A6 (06/...)   A8 3.7, 4.0, 4.2 V8 TDI (05/…) </t>
  </si>
  <si>
    <t>PD/1454</t>
  </si>
  <si>
    <t>AUDI: A4 2.7, 3.2, Quattro (08/...)    A5 3.0, 3.2 FSI V6 (08/…)
Q5  2.0 TFSI, 3.2 V6 (08/...)</t>
  </si>
  <si>
    <t>PD/1455</t>
  </si>
  <si>
    <t>MERCEDES BENZ: Clase C 230 – C 350 (07/…)
C 200 Kompressor</t>
  </si>
  <si>
    <t>PD/1456</t>
  </si>
  <si>
    <t>VOLKSWAGEN: Passat (2010/…) Tiguan 2.0 TSI (2009/…) Vento (2010/…)</t>
  </si>
  <si>
    <t>PD/1457-B</t>
  </si>
  <si>
    <t>AUDI: Q3 2.0 16V TFSI (2011/…)
VOLKSWAGEN: Passat (2010/…) Tiguan 2.0 TSI (2009/…) Vento (2010/…)</t>
  </si>
  <si>
    <t>18,90
19,20</t>
  </si>
  <si>
    <t>PD/1459</t>
  </si>
  <si>
    <t>VOLVO: XC60 (2010/…)</t>
  </si>
  <si>
    <t>PD/1462</t>
  </si>
  <si>
    <t>HYUNDAI: IX35 2.0 16V (11/…) 
Tucson (10/…) 
Sportage (11/…)</t>
  </si>
  <si>
    <t>PD/1465</t>
  </si>
  <si>
    <t>AUDI: A3 Quattro (2009/…) A3 Sportback (2009/…)
VOLKSWAGEN: Golf VI (2006/…) Vento 2.0 (2011/…)</t>
  </si>
  <si>
    <t>PD/1469</t>
  </si>
  <si>
    <t>CHERY: Fulwin 1.5 (2013/…) Arrizo V - Tiggo (todas hasta versión V) LIFAN X60-70</t>
  </si>
  <si>
    <t>PD/1470</t>
  </si>
  <si>
    <t>CITROËN: C4 Lounge 2.0 16V (2013/…)
PEUGEOT: 308 1.6 / 2.0 16V (2011/…) 408 2.0 16V (2011/…)</t>
  </si>
  <si>
    <t>PD/1476</t>
  </si>
  <si>
    <t>MERCEDES BENZ: A200 (2004/…)  Classe B 170 (2005/…)</t>
  </si>
  <si>
    <t>PD/1477-E</t>
  </si>
  <si>
    <t>PEUGEOT: 407 1.8 16V (04/…)  2.0 16V HDI (04/…)</t>
  </si>
  <si>
    <t>PD/1480</t>
  </si>
  <si>
    <t>TOYOTA: Corolla 1.8 (2015/…)</t>
  </si>
  <si>
    <t>PD/1482</t>
  </si>
  <si>
    <t>FIAT: Cronos 1.3 (2018/ ) - Grand Siena Attractive 1.4 (2012/ ) Grand Siena  Essence 1.6 16V (2012/ ) - Punto Attractive 1.4 (2012/ ) - Punto Essence 1.6 (2012/ ) - Punto Sporting 1.6 -1.8 (2012/ ) - Strada Adventure (2012/ )</t>
  </si>
  <si>
    <t>PD/1482-B</t>
  </si>
  <si>
    <t>FIAT: Stilo 1.8 (2010/ )</t>
  </si>
  <si>
    <t>PD/1483</t>
  </si>
  <si>
    <t>RENAULT: Logan / Sandero (2014/…) (araña chica)</t>
  </si>
  <si>
    <t>PD/1490-B</t>
  </si>
  <si>
    <t>VW: Golf 1.4 TSI (2015/…) Golf 1.6 / Golf 2.0 (2014/…)</t>
  </si>
  <si>
    <t>PD/1491</t>
  </si>
  <si>
    <t>VW:  Golf 2.0 GTI (2014/…)</t>
  </si>
  <si>
    <t>PD/1492</t>
  </si>
  <si>
    <t>HONDA: City 1.5 (2014/...)  Fit 1.5 (2014/…)</t>
  </si>
  <si>
    <t>PD/1493-B</t>
  </si>
  <si>
    <t>FIAT: Doblo (2013/…)</t>
  </si>
  <si>
    <t>16,50 / 20,00</t>
  </si>
  <si>
    <t>PD/1494</t>
  </si>
  <si>
    <t>HONDA: HR-V 1.8 (2015/…)</t>
  </si>
  <si>
    <t>PD/1495</t>
  </si>
  <si>
    <t>PD/1496</t>
  </si>
  <si>
    <t>JEEP: Renegade 1.8 / 2.0 (2016/…)</t>
  </si>
  <si>
    <t>PD/1497</t>
  </si>
  <si>
    <t>KIA MOTORS: Optima (2013/…)</t>
  </si>
  <si>
    <t>PD/1498</t>
  </si>
  <si>
    <t>CHEVROLET: Trailblazer 2.8 (2012/…)</t>
  </si>
  <si>
    <t>PD/1499</t>
  </si>
  <si>
    <t>VOLKSWAGEN: Up! 1.0 (2014/…)</t>
  </si>
  <si>
    <t>PD/1512</t>
  </si>
  <si>
    <t>PD/1513</t>
  </si>
  <si>
    <t>FORD: Mondeo (2013/…)</t>
  </si>
  <si>
    <t>PD/1514</t>
  </si>
  <si>
    <t>CHEVROLET: Tracker 1.8  (2013/…)</t>
  </si>
  <si>
    <t>PD/1520</t>
  </si>
  <si>
    <t xml:space="preserve">NISSAN: Kicks 1.6 (17/…) </t>
  </si>
  <si>
    <t>PD/1534</t>
  </si>
  <si>
    <t>RENAULT: Kwid 1.0  (17/…)</t>
  </si>
  <si>
    <t>PD/1538</t>
  </si>
  <si>
    <t>PD/1540</t>
  </si>
  <si>
    <t>RENAULT: Logan / Sandero  (araña grande)</t>
  </si>
  <si>
    <t>PD/1541</t>
  </si>
  <si>
    <t>CITROËN: C-Elysée 1.6 (16/…) C4 Cactus (17/…)
PEUGEOT: 301 1.6 (17/…)</t>
  </si>
  <si>
    <t>PD/1542</t>
  </si>
  <si>
    <t>MERCEDES BENZ: Vito (2015/ )</t>
  </si>
  <si>
    <t xml:space="preserve">                                                                                                               DISTRIBUIDORA ESPECIALIZADA EN FRENOS Y EMBRAGUES EN GENERAL.</t>
  </si>
  <si>
    <t xml:space="preserve">                                                                                                   TEL. 02317-422081 / 425247 - 9dejuliofrenos@hotmail.es</t>
  </si>
  <si>
    <t>PASTILLAS FRAS-LE</t>
  </si>
  <si>
    <t>PRECIOS MAS IVA</t>
  </si>
  <si>
    <r>
      <t xml:space="preserve">VOLKSWAGEN: Polo </t>
    </r>
    <r>
      <rPr>
        <sz val="10"/>
        <rFont val="Tahoma"/>
        <family val="2"/>
      </rPr>
      <t>-origen India-</t>
    </r>
    <r>
      <rPr>
        <b/>
        <sz val="10"/>
        <rFont val="Tahoma"/>
        <family val="2"/>
      </rPr>
      <t xml:space="preserve"> (2015/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</si>
</sst>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name val="Tahoma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ahom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32"/>
      </right>
      <top style="medium">
        <color indexed="64"/>
      </top>
      <bottom style="thin">
        <color indexed="32"/>
      </bottom>
      <diagonal/>
    </border>
    <border>
      <left style="medium">
        <color indexed="32"/>
      </left>
      <right style="medium">
        <color indexed="32"/>
      </right>
      <top style="medium">
        <color indexed="64"/>
      </top>
      <bottom style="thin">
        <color indexed="32"/>
      </bottom>
      <diagonal/>
    </border>
    <border>
      <left/>
      <right/>
      <top style="medium">
        <color indexed="64"/>
      </top>
      <bottom/>
      <diagonal/>
    </border>
    <border>
      <left style="medium">
        <color indexed="3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32"/>
      </right>
      <top style="thin">
        <color indexed="32"/>
      </top>
      <bottom style="medium">
        <color indexed="64"/>
      </bottom>
      <diagonal/>
    </border>
    <border>
      <left style="medium">
        <color indexed="32"/>
      </left>
      <right style="medium">
        <color indexed="32"/>
      </right>
      <top style="thin">
        <color indexed="3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32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/>
    <xf numFmtId="0" fontId="1" fillId="0" borderId="0"/>
    <xf numFmtId="164" fontId="1" fillId="0" borderId="0"/>
    <xf numFmtId="164" fontId="2" fillId="0" borderId="0"/>
  </cellStyleXfs>
  <cellXfs count="48">
    <xf numFmtId="0" fontId="0" fillId="0" borderId="0" xfId="0"/>
    <xf numFmtId="0" fontId="4" fillId="0" borderId="0" xfId="0" applyFont="1"/>
    <xf numFmtId="0" fontId="5" fillId="2" borderId="0" xfId="2" applyFont="1" applyFill="1" applyAlignment="1">
      <alignment horizontal="center"/>
    </xf>
    <xf numFmtId="0" fontId="6" fillId="0" borderId="0" xfId="0" applyFont="1"/>
    <xf numFmtId="14" fontId="7" fillId="3" borderId="0" xfId="0" applyNumberFormat="1" applyFont="1" applyFill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164" fontId="3" fillId="0" borderId="1" xfId="4" applyFont="1" applyFill="1" applyBorder="1" applyAlignment="1">
      <alignment horizontal="left" vertical="center" wrapText="1"/>
    </xf>
    <xf numFmtId="164" fontId="3" fillId="0" borderId="1" xfId="1" applyFont="1" applyFill="1" applyBorder="1" applyAlignment="1">
      <alignment horizontal="left" vertical="center" wrapText="1"/>
    </xf>
    <xf numFmtId="164" fontId="3" fillId="0" borderId="1" xfId="1" applyFont="1" applyFill="1" applyBorder="1" applyAlignment="1">
      <alignment vertical="center" wrapText="1"/>
    </xf>
    <xf numFmtId="164" fontId="3" fillId="0" borderId="1" xfId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/>
    </xf>
    <xf numFmtId="164" fontId="3" fillId="0" borderId="1" xfId="1" applyFont="1" applyFill="1" applyBorder="1" applyAlignment="1">
      <alignment horizontal="left" vertical="center" wrapText="1"/>
    </xf>
    <xf numFmtId="164" fontId="3" fillId="0" borderId="1" xfId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/>
    </xf>
    <xf numFmtId="164" fontId="3" fillId="0" borderId="1" xfId="3" applyFont="1" applyFill="1" applyBorder="1" applyAlignment="1">
      <alignment horizontal="left" vertical="center" wrapText="1"/>
    </xf>
    <xf numFmtId="164" fontId="3" fillId="0" borderId="1" xfId="3" applyFont="1" applyFill="1" applyBorder="1" applyAlignment="1">
      <alignment vertical="center" wrapText="1"/>
    </xf>
    <xf numFmtId="164" fontId="3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2" fontId="3" fillId="0" borderId="1" xfId="1" quotePrefix="1" applyNumberFormat="1" applyFont="1" applyFill="1" applyBorder="1" applyAlignment="1">
      <alignment horizontal="center" vertical="center" wrapText="1"/>
    </xf>
    <xf numFmtId="2" fontId="3" fillId="0" borderId="1" xfId="1" quotePrefix="1" applyNumberFormat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vertical="center" wrapText="1"/>
    </xf>
    <xf numFmtId="2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2" fontId="3" fillId="0" borderId="1" xfId="2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vertical="center" wrapText="1"/>
    </xf>
    <xf numFmtId="2" fontId="12" fillId="0" borderId="1" xfId="2" applyNumberFormat="1" applyFont="1" applyFill="1" applyBorder="1" applyAlignment="1">
      <alignment horizontal="center" vertical="center" wrapText="1"/>
    </xf>
    <xf numFmtId="164" fontId="13" fillId="0" borderId="1" xfId="1" applyFont="1" applyFill="1" applyBorder="1" applyAlignment="1">
      <alignment vertical="center" wrapText="1"/>
    </xf>
    <xf numFmtId="164" fontId="3" fillId="0" borderId="2" xfId="1" applyFont="1" applyFill="1" applyBorder="1" applyAlignment="1">
      <alignment horizontal="left" vertical="center" wrapText="1"/>
    </xf>
    <xf numFmtId="164" fontId="3" fillId="0" borderId="2" xfId="1" applyFont="1" applyFill="1" applyBorder="1" applyAlignment="1">
      <alignment vertical="center" wrapText="1"/>
    </xf>
    <xf numFmtId="164" fontId="3" fillId="0" borderId="2" xfId="1" applyFont="1" applyFill="1" applyBorder="1" applyAlignment="1">
      <alignment horizontal="center" vertical="center" wrapText="1"/>
    </xf>
    <xf numFmtId="2" fontId="3" fillId="0" borderId="2" xfId="1" applyNumberFormat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/>
    </xf>
    <xf numFmtId="164" fontId="3" fillId="0" borderId="3" xfId="1" applyFont="1" applyFill="1" applyBorder="1" applyAlignment="1">
      <alignment horizontal="center" vertical="center"/>
    </xf>
    <xf numFmtId="164" fontId="3" fillId="0" borderId="4" xfId="1" applyFont="1" applyFill="1" applyBorder="1" applyAlignment="1">
      <alignment horizontal="center" vertical="center" wrapText="1"/>
    </xf>
    <xf numFmtId="0" fontId="10" fillId="0" borderId="5" xfId="0" applyFont="1" applyFill="1" applyBorder="1"/>
    <xf numFmtId="0" fontId="3" fillId="0" borderId="6" xfId="2" applyFont="1" applyFill="1" applyBorder="1" applyAlignment="1">
      <alignment vertical="center" wrapText="1"/>
    </xf>
    <xf numFmtId="164" fontId="3" fillId="0" borderId="7" xfId="1" applyFont="1" applyFill="1" applyBorder="1" applyAlignment="1">
      <alignment horizontal="center" vertical="center"/>
    </xf>
    <xf numFmtId="164" fontId="3" fillId="0" borderId="8" xfId="1" applyFont="1" applyFill="1" applyBorder="1" applyAlignment="1">
      <alignment horizontal="center" vertical="center" wrapText="1"/>
    </xf>
    <xf numFmtId="0" fontId="10" fillId="0" borderId="9" xfId="0" applyFont="1" applyFill="1" applyBorder="1"/>
    <xf numFmtId="164" fontId="3" fillId="0" borderId="10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_Hoja1" xfId="4"/>
    <cellStyle name="Normal_Hoja1 2" xfId="1"/>
    <cellStyle name="Normal_Hoja1 5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30480</xdr:rowOff>
    </xdr:from>
    <xdr:to>
      <xdr:col>1</xdr:col>
      <xdr:colOff>2910840</xdr:colOff>
      <xdr:row>4</xdr:row>
      <xdr:rowOff>60960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30480"/>
          <a:ext cx="3825240" cy="731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7620</xdr:colOff>
      <xdr:row>0</xdr:row>
      <xdr:rowOff>7620</xdr:rowOff>
    </xdr:from>
    <xdr:to>
      <xdr:col>5</xdr:col>
      <xdr:colOff>723900</xdr:colOff>
      <xdr:row>4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580" y="7620"/>
          <a:ext cx="14782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8</xdr:row>
      <xdr:rowOff>152400</xdr:rowOff>
    </xdr:from>
    <xdr:to>
      <xdr:col>5</xdr:col>
      <xdr:colOff>914400</xdr:colOff>
      <xdr:row>10</xdr:row>
      <xdr:rowOff>38100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6060" y="1424940"/>
          <a:ext cx="8763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577"/>
  <sheetViews>
    <sheetView tabSelected="1" topLeftCell="A49" workbookViewId="0">
      <selection activeCell="H57" sqref="H57"/>
    </sheetView>
  </sheetViews>
  <sheetFormatPr baseColWidth="10" defaultRowHeight="13.8" x14ac:dyDescent="0.3"/>
  <cols>
    <col min="1" max="1" width="14.109375" style="1" bestFit="1" customWidth="1"/>
    <col min="2" max="2" width="58.5546875" style="1" customWidth="1"/>
    <col min="3" max="3" width="11.5546875" style="1"/>
    <col min="4" max="4" width="11.109375" style="1" customWidth="1"/>
    <col min="5" max="5" width="14.44140625" style="1" hidden="1" customWidth="1"/>
    <col min="6" max="6" width="13.44140625" style="1" customWidth="1"/>
    <col min="7" max="16384" width="11.5546875" style="1"/>
  </cols>
  <sheetData>
    <row r="6" spans="1:6" ht="15.6" x14ac:dyDescent="0.3">
      <c r="A6" s="2" t="s">
        <v>1056</v>
      </c>
      <c r="B6" s="3"/>
      <c r="C6" s="3"/>
      <c r="D6" s="3"/>
      <c r="E6" s="3"/>
      <c r="F6" s="4">
        <v>43654</v>
      </c>
    </row>
    <row r="7" spans="1:6" ht="15.6" x14ac:dyDescent="0.3">
      <c r="A7" s="2" t="s">
        <v>1057</v>
      </c>
      <c r="B7" s="3"/>
      <c r="C7" s="3"/>
      <c r="D7" s="3"/>
      <c r="E7" s="3"/>
      <c r="F7" s="3"/>
    </row>
    <row r="8" spans="1:6" ht="15.6" x14ac:dyDescent="0.3">
      <c r="A8" s="2"/>
      <c r="B8" s="3"/>
      <c r="C8" s="3"/>
      <c r="D8" s="3"/>
      <c r="E8" s="3"/>
      <c r="F8" s="3"/>
    </row>
    <row r="9" spans="1:6" ht="21" x14ac:dyDescent="0.4">
      <c r="B9" s="5" t="s">
        <v>1058</v>
      </c>
    </row>
    <row r="10" spans="1:6" ht="14.4" thickBot="1" x14ac:dyDescent="0.35"/>
    <row r="11" spans="1:6" ht="13.8" customHeight="1" x14ac:dyDescent="0.3">
      <c r="A11" s="40" t="s">
        <v>0</v>
      </c>
      <c r="B11" s="41" t="s">
        <v>1</v>
      </c>
      <c r="C11" s="41" t="s">
        <v>2</v>
      </c>
      <c r="D11" s="41" t="s">
        <v>3</v>
      </c>
      <c r="E11" s="42"/>
      <c r="F11" s="43"/>
    </row>
    <row r="12" spans="1:6" ht="27" thickBot="1" x14ac:dyDescent="0.35">
      <c r="A12" s="44"/>
      <c r="B12" s="45"/>
      <c r="C12" s="45"/>
      <c r="D12" s="45"/>
      <c r="E12" s="46"/>
      <c r="F12" s="47" t="s">
        <v>4</v>
      </c>
    </row>
    <row r="13" spans="1:6" ht="14.4" x14ac:dyDescent="0.3">
      <c r="A13" s="34" t="s">
        <v>5</v>
      </c>
      <c r="B13" s="35" t="s">
        <v>6</v>
      </c>
      <c r="C13" s="36" t="s">
        <v>7</v>
      </c>
      <c r="D13" s="37">
        <v>15</v>
      </c>
      <c r="E13" s="38">
        <v>401.17571580063628</v>
      </c>
      <c r="F13" s="39">
        <f>PRODUCT(E13+E13*0.04)</f>
        <v>417.22274443266173</v>
      </c>
    </row>
    <row r="14" spans="1:6" ht="26.4" x14ac:dyDescent="0.3">
      <c r="A14" s="14" t="s">
        <v>8</v>
      </c>
      <c r="B14" s="9" t="s">
        <v>9</v>
      </c>
      <c r="C14" s="15" t="s">
        <v>7</v>
      </c>
      <c r="D14" s="16">
        <v>15</v>
      </c>
      <c r="E14" s="17">
        <v>508.74615000000006</v>
      </c>
      <c r="F14" s="13">
        <f t="shared" ref="F14:F77" si="0">PRODUCT(E14+E14*0.04)</f>
        <v>529.09599600000001</v>
      </c>
    </row>
    <row r="15" spans="1:6" ht="14.4" x14ac:dyDescent="0.3">
      <c r="A15" s="14" t="s">
        <v>10</v>
      </c>
      <c r="B15" s="9" t="s">
        <v>11</v>
      </c>
      <c r="C15" s="15"/>
      <c r="D15" s="16"/>
      <c r="E15" s="17" t="e">
        <v>#N/A</v>
      </c>
      <c r="F15" s="13"/>
    </row>
    <row r="16" spans="1:6" ht="26.4" x14ac:dyDescent="0.3">
      <c r="A16" s="14" t="s">
        <v>12</v>
      </c>
      <c r="B16" s="9" t="s">
        <v>13</v>
      </c>
      <c r="C16" s="15" t="s">
        <v>7</v>
      </c>
      <c r="D16" s="16">
        <v>16</v>
      </c>
      <c r="E16" s="17">
        <v>651.34371378910794</v>
      </c>
      <c r="F16" s="13">
        <f t="shared" si="0"/>
        <v>677.39746234067229</v>
      </c>
    </row>
    <row r="17" spans="1:6" ht="26.4" x14ac:dyDescent="0.3">
      <c r="A17" s="14" t="s">
        <v>10</v>
      </c>
      <c r="B17" s="9" t="s">
        <v>14</v>
      </c>
      <c r="C17" s="15"/>
      <c r="D17" s="16"/>
      <c r="E17" s="17" t="e">
        <v>#N/A</v>
      </c>
      <c r="F17" s="13"/>
    </row>
    <row r="18" spans="1:6" ht="26.4" x14ac:dyDescent="0.3">
      <c r="A18" s="14" t="s">
        <v>10</v>
      </c>
      <c r="B18" s="9" t="s">
        <v>15</v>
      </c>
      <c r="C18" s="15"/>
      <c r="D18" s="16"/>
      <c r="E18" s="17" t="e">
        <v>#N/A</v>
      </c>
      <c r="F18" s="13"/>
    </row>
    <row r="19" spans="1:6" ht="14.4" x14ac:dyDescent="0.3">
      <c r="A19" s="8" t="s">
        <v>16</v>
      </c>
      <c r="B19" s="9" t="s">
        <v>17</v>
      </c>
      <c r="C19" s="10" t="s">
        <v>7</v>
      </c>
      <c r="D19" s="11">
        <v>15</v>
      </c>
      <c r="E19" s="12">
        <v>480.08657884688807</v>
      </c>
      <c r="F19" s="13">
        <f t="shared" si="0"/>
        <v>499.29004200076361</v>
      </c>
    </row>
    <row r="20" spans="1:6" ht="26.4" x14ac:dyDescent="0.3">
      <c r="A20" s="8" t="s">
        <v>18</v>
      </c>
      <c r="B20" s="9" t="s">
        <v>19</v>
      </c>
      <c r="C20" s="10" t="s">
        <v>7</v>
      </c>
      <c r="D20" s="11">
        <v>18.5</v>
      </c>
      <c r="E20" s="12">
        <v>564.08557649170029</v>
      </c>
      <c r="F20" s="13">
        <f t="shared" si="0"/>
        <v>586.64899955136832</v>
      </c>
    </row>
    <row r="21" spans="1:6" ht="39.6" x14ac:dyDescent="0.3">
      <c r="A21" s="14" t="s">
        <v>20</v>
      </c>
      <c r="B21" s="9" t="s">
        <v>21</v>
      </c>
      <c r="C21" s="15" t="s">
        <v>7</v>
      </c>
      <c r="D21" s="16" t="s">
        <v>22</v>
      </c>
      <c r="E21" s="17">
        <v>1054.8560731144557</v>
      </c>
      <c r="F21" s="13">
        <f t="shared" si="0"/>
        <v>1097.050316039034</v>
      </c>
    </row>
    <row r="22" spans="1:6" ht="14.4" x14ac:dyDescent="0.3">
      <c r="A22" s="14" t="s">
        <v>10</v>
      </c>
      <c r="B22" s="9" t="s">
        <v>23</v>
      </c>
      <c r="C22" s="15"/>
      <c r="D22" s="16"/>
      <c r="E22" s="17" t="e">
        <v>#N/A</v>
      </c>
      <c r="F22" s="13"/>
    </row>
    <row r="23" spans="1:6" ht="39.6" x14ac:dyDescent="0.3">
      <c r="A23" s="14" t="s">
        <v>10</v>
      </c>
      <c r="B23" s="9" t="s">
        <v>24</v>
      </c>
      <c r="C23" s="15"/>
      <c r="D23" s="16"/>
      <c r="E23" s="17" t="e">
        <v>#N/A</v>
      </c>
      <c r="F23" s="13"/>
    </row>
    <row r="24" spans="1:6" ht="39.6" x14ac:dyDescent="0.3">
      <c r="A24" s="14" t="s">
        <v>25</v>
      </c>
      <c r="B24" s="9" t="s">
        <v>26</v>
      </c>
      <c r="C24" s="15" t="s">
        <v>7</v>
      </c>
      <c r="D24" s="16">
        <v>15.65</v>
      </c>
      <c r="E24" s="17">
        <v>660.67816887481229</v>
      </c>
      <c r="F24" s="13">
        <f t="shared" si="0"/>
        <v>687.1052956298048</v>
      </c>
    </row>
    <row r="25" spans="1:6" ht="14.4" x14ac:dyDescent="0.3">
      <c r="A25" s="14" t="s">
        <v>10</v>
      </c>
      <c r="B25" s="9" t="s">
        <v>27</v>
      </c>
      <c r="C25" s="15"/>
      <c r="D25" s="16"/>
      <c r="E25" s="17" t="e">
        <v>#N/A</v>
      </c>
      <c r="F25" s="13"/>
    </row>
    <row r="26" spans="1:6" ht="26.4" x14ac:dyDescent="0.3">
      <c r="A26" s="14" t="s">
        <v>28</v>
      </c>
      <c r="B26" s="9" t="s">
        <v>29</v>
      </c>
      <c r="C26" s="15" t="s">
        <v>7</v>
      </c>
      <c r="D26" s="16">
        <v>15.65</v>
      </c>
      <c r="E26" s="17">
        <v>1197.5488796807861</v>
      </c>
      <c r="F26" s="13">
        <f t="shared" si="0"/>
        <v>1245.4508348680174</v>
      </c>
    </row>
    <row r="27" spans="1:6" ht="26.4" x14ac:dyDescent="0.3">
      <c r="A27" s="14" t="s">
        <v>10</v>
      </c>
      <c r="B27" s="9" t="s">
        <v>30</v>
      </c>
      <c r="C27" s="15"/>
      <c r="D27" s="16"/>
      <c r="E27" s="17" t="e">
        <v>#N/A</v>
      </c>
      <c r="F27" s="13"/>
    </row>
    <row r="28" spans="1:6" ht="52.8" x14ac:dyDescent="0.3">
      <c r="A28" s="8" t="s">
        <v>31</v>
      </c>
      <c r="B28" s="9" t="s">
        <v>32</v>
      </c>
      <c r="C28" s="10" t="s">
        <v>7</v>
      </c>
      <c r="D28" s="11">
        <v>19.3</v>
      </c>
      <c r="E28" s="12">
        <v>738.10005369615192</v>
      </c>
      <c r="F28" s="13">
        <f t="shared" si="0"/>
        <v>767.62405584399801</v>
      </c>
    </row>
    <row r="29" spans="1:6" ht="39.6" x14ac:dyDescent="0.3">
      <c r="A29" s="14" t="s">
        <v>33</v>
      </c>
      <c r="B29" s="9" t="s">
        <v>34</v>
      </c>
      <c r="C29" s="15" t="s">
        <v>7</v>
      </c>
      <c r="D29" s="16">
        <v>18</v>
      </c>
      <c r="E29" s="17">
        <v>836.274276060582</v>
      </c>
      <c r="F29" s="13">
        <f t="shared" si="0"/>
        <v>869.72524710300524</v>
      </c>
    </row>
    <row r="30" spans="1:6" ht="26.4" x14ac:dyDescent="0.3">
      <c r="A30" s="14" t="s">
        <v>10</v>
      </c>
      <c r="B30" s="9" t="s">
        <v>35</v>
      </c>
      <c r="C30" s="15"/>
      <c r="D30" s="16"/>
      <c r="E30" s="17" t="e">
        <v>#N/A</v>
      </c>
      <c r="F30" s="13"/>
    </row>
    <row r="31" spans="1:6" ht="26.4" x14ac:dyDescent="0.3">
      <c r="A31" s="8" t="s">
        <v>36</v>
      </c>
      <c r="B31" s="9" t="s">
        <v>37</v>
      </c>
      <c r="C31" s="10" t="s">
        <v>7</v>
      </c>
      <c r="D31" s="11">
        <v>18</v>
      </c>
      <c r="E31" s="12">
        <v>1264.8816532572891</v>
      </c>
      <c r="F31" s="13">
        <f t="shared" si="0"/>
        <v>1315.4769193875807</v>
      </c>
    </row>
    <row r="32" spans="1:6" ht="26.4" x14ac:dyDescent="0.3">
      <c r="A32" s="8" t="s">
        <v>38</v>
      </c>
      <c r="B32" s="9" t="s">
        <v>39</v>
      </c>
      <c r="C32" s="10" t="s">
        <v>7</v>
      </c>
      <c r="D32" s="11">
        <v>18</v>
      </c>
      <c r="E32" s="12">
        <v>1245.9771937507892</v>
      </c>
      <c r="F32" s="13">
        <f t="shared" si="0"/>
        <v>1295.8162815008207</v>
      </c>
    </row>
    <row r="33" spans="1:6" ht="39.6" x14ac:dyDescent="0.3">
      <c r="A33" s="8" t="s">
        <v>40</v>
      </c>
      <c r="B33" s="9" t="s">
        <v>41</v>
      </c>
      <c r="C33" s="10" t="s">
        <v>7</v>
      </c>
      <c r="D33" s="11">
        <v>17</v>
      </c>
      <c r="E33" s="12">
        <v>705.33665109832759</v>
      </c>
      <c r="F33" s="13">
        <f t="shared" si="0"/>
        <v>733.55011714226066</v>
      </c>
    </row>
    <row r="34" spans="1:6" ht="39.6" x14ac:dyDescent="0.3">
      <c r="A34" s="8" t="s">
        <v>42</v>
      </c>
      <c r="B34" s="9" t="s">
        <v>41</v>
      </c>
      <c r="C34" s="10" t="s">
        <v>7</v>
      </c>
      <c r="D34" s="11">
        <v>18</v>
      </c>
      <c r="E34" s="12">
        <v>1028.0361148497086</v>
      </c>
      <c r="F34" s="13">
        <f t="shared" si="0"/>
        <v>1069.157559443697</v>
      </c>
    </row>
    <row r="35" spans="1:6" ht="39.6" x14ac:dyDescent="0.3">
      <c r="A35" s="8" t="s">
        <v>43</v>
      </c>
      <c r="B35" s="9" t="s">
        <v>44</v>
      </c>
      <c r="C35" s="10" t="s">
        <v>7</v>
      </c>
      <c r="D35" s="11">
        <v>17</v>
      </c>
      <c r="E35" s="12">
        <v>776.77164333851726</v>
      </c>
      <c r="F35" s="13">
        <f t="shared" si="0"/>
        <v>807.84250907205796</v>
      </c>
    </row>
    <row r="36" spans="1:6" ht="26.4" x14ac:dyDescent="0.3">
      <c r="A36" s="8" t="s">
        <v>45</v>
      </c>
      <c r="B36" s="9" t="s">
        <v>46</v>
      </c>
      <c r="C36" s="10" t="s">
        <v>7</v>
      </c>
      <c r="D36" s="11">
        <v>18</v>
      </c>
      <c r="E36" s="12">
        <v>636.49856321839081</v>
      </c>
      <c r="F36" s="13">
        <f t="shared" si="0"/>
        <v>661.95850574712642</v>
      </c>
    </row>
    <row r="37" spans="1:6" ht="39.6" x14ac:dyDescent="0.3">
      <c r="A37" s="8" t="s">
        <v>47</v>
      </c>
      <c r="B37" s="9" t="s">
        <v>48</v>
      </c>
      <c r="C37" s="10" t="s">
        <v>7</v>
      </c>
      <c r="D37" s="11">
        <v>17</v>
      </c>
      <c r="E37" s="12">
        <v>1146.0251688152241</v>
      </c>
      <c r="F37" s="13">
        <f t="shared" si="0"/>
        <v>1191.8661755678331</v>
      </c>
    </row>
    <row r="38" spans="1:6" ht="14.4" x14ac:dyDescent="0.3">
      <c r="A38" s="14" t="s">
        <v>49</v>
      </c>
      <c r="B38" s="9" t="s">
        <v>50</v>
      </c>
      <c r="C38" s="15" t="s">
        <v>7</v>
      </c>
      <c r="D38" s="16">
        <v>15.8</v>
      </c>
      <c r="E38" s="17">
        <v>808.34671947568836</v>
      </c>
      <c r="F38" s="13">
        <f t="shared" si="0"/>
        <v>840.68058825471587</v>
      </c>
    </row>
    <row r="39" spans="1:6" ht="26.4" x14ac:dyDescent="0.3">
      <c r="A39" s="14" t="s">
        <v>10</v>
      </c>
      <c r="B39" s="9" t="s">
        <v>51</v>
      </c>
      <c r="C39" s="15"/>
      <c r="D39" s="16"/>
      <c r="E39" s="17" t="e">
        <v>#N/A</v>
      </c>
      <c r="F39" s="13" t="e">
        <f t="shared" si="0"/>
        <v>#N/A</v>
      </c>
    </row>
    <row r="40" spans="1:6" ht="26.4" x14ac:dyDescent="0.3">
      <c r="A40" s="8" t="s">
        <v>52</v>
      </c>
      <c r="B40" s="9" t="s">
        <v>53</v>
      </c>
      <c r="C40" s="10" t="s">
        <v>7</v>
      </c>
      <c r="D40" s="11">
        <v>15.8</v>
      </c>
      <c r="E40" s="12">
        <v>1381.1862573583617</v>
      </c>
      <c r="F40" s="13">
        <f t="shared" si="0"/>
        <v>1436.4337076526961</v>
      </c>
    </row>
    <row r="41" spans="1:6" ht="14.4" x14ac:dyDescent="0.3">
      <c r="A41" s="8" t="s">
        <v>54</v>
      </c>
      <c r="B41" s="18" t="s">
        <v>55</v>
      </c>
      <c r="C41" s="10" t="s">
        <v>56</v>
      </c>
      <c r="D41" s="11">
        <v>22.2</v>
      </c>
      <c r="E41" s="12">
        <v>6277.3711879686716</v>
      </c>
      <c r="F41" s="13">
        <f t="shared" si="0"/>
        <v>6528.4660354874186</v>
      </c>
    </row>
    <row r="42" spans="1:6" ht="26.4" x14ac:dyDescent="0.3">
      <c r="A42" s="14" t="s">
        <v>57</v>
      </c>
      <c r="B42" s="9" t="s">
        <v>58</v>
      </c>
      <c r="C42" s="15" t="s">
        <v>7</v>
      </c>
      <c r="D42" s="16">
        <v>18</v>
      </c>
      <c r="E42" s="17">
        <v>862.77165676318589</v>
      </c>
      <c r="F42" s="13">
        <f t="shared" si="0"/>
        <v>897.28252303371335</v>
      </c>
    </row>
    <row r="43" spans="1:6" ht="26.4" x14ac:dyDescent="0.3">
      <c r="A43" s="14" t="s">
        <v>10</v>
      </c>
      <c r="B43" s="9" t="s">
        <v>59</v>
      </c>
      <c r="C43" s="15"/>
      <c r="D43" s="16"/>
      <c r="E43" s="17" t="e">
        <v>#N/A</v>
      </c>
      <c r="F43" s="13"/>
    </row>
    <row r="44" spans="1:6" ht="14.4" x14ac:dyDescent="0.3">
      <c r="A44" s="14" t="s">
        <v>60</v>
      </c>
      <c r="B44" s="9" t="s">
        <v>61</v>
      </c>
      <c r="C44" s="15" t="s">
        <v>7</v>
      </c>
      <c r="D44" s="16">
        <v>17.8</v>
      </c>
      <c r="E44" s="17">
        <v>900.37812307131753</v>
      </c>
      <c r="F44" s="13">
        <f t="shared" si="0"/>
        <v>936.39324799417022</v>
      </c>
    </row>
    <row r="45" spans="1:6" ht="26.4" x14ac:dyDescent="0.3">
      <c r="A45" s="14" t="s">
        <v>10</v>
      </c>
      <c r="B45" s="9" t="s">
        <v>62</v>
      </c>
      <c r="C45" s="15"/>
      <c r="D45" s="16"/>
      <c r="E45" s="17" t="e">
        <v>#N/A</v>
      </c>
      <c r="F45" s="13"/>
    </row>
    <row r="46" spans="1:6" ht="26.4" x14ac:dyDescent="0.3">
      <c r="A46" s="14" t="s">
        <v>63</v>
      </c>
      <c r="B46" s="9" t="s">
        <v>64</v>
      </c>
      <c r="C46" s="15" t="s">
        <v>65</v>
      </c>
      <c r="D46" s="16">
        <v>15.2</v>
      </c>
      <c r="E46" s="17">
        <v>899.43341410590449</v>
      </c>
      <c r="F46" s="13">
        <f t="shared" si="0"/>
        <v>935.41075067014071</v>
      </c>
    </row>
    <row r="47" spans="1:6" ht="26.4" x14ac:dyDescent="0.3">
      <c r="A47" s="14" t="s">
        <v>10</v>
      </c>
      <c r="B47" s="9" t="s">
        <v>66</v>
      </c>
      <c r="C47" s="15"/>
      <c r="D47" s="16"/>
      <c r="E47" s="17" t="e">
        <v>#N/A</v>
      </c>
      <c r="F47" s="13"/>
    </row>
    <row r="48" spans="1:6" ht="66" x14ac:dyDescent="0.3">
      <c r="A48" s="14" t="s">
        <v>67</v>
      </c>
      <c r="B48" s="9" t="s">
        <v>68</v>
      </c>
      <c r="C48" s="15" t="s">
        <v>7</v>
      </c>
      <c r="D48" s="16">
        <v>17.5</v>
      </c>
      <c r="E48" s="17">
        <v>1222.2655688823127</v>
      </c>
      <c r="F48" s="13">
        <f t="shared" si="0"/>
        <v>1271.1561916376052</v>
      </c>
    </row>
    <row r="49" spans="1:6" ht="39.6" x14ac:dyDescent="0.3">
      <c r="A49" s="14" t="s">
        <v>10</v>
      </c>
      <c r="B49" s="9" t="s">
        <v>69</v>
      </c>
      <c r="C49" s="15"/>
      <c r="D49" s="16"/>
      <c r="E49" s="17" t="e">
        <v>#N/A</v>
      </c>
      <c r="F49" s="13"/>
    </row>
    <row r="50" spans="1:6" ht="66" x14ac:dyDescent="0.3">
      <c r="A50" s="8" t="s">
        <v>70</v>
      </c>
      <c r="B50" s="9" t="s">
        <v>71</v>
      </c>
      <c r="C50" s="10" t="s">
        <v>65</v>
      </c>
      <c r="D50" s="11">
        <v>15</v>
      </c>
      <c r="E50" s="12">
        <v>856.9105726341935</v>
      </c>
      <c r="F50" s="13">
        <f t="shared" si="0"/>
        <v>891.18699553956128</v>
      </c>
    </row>
    <row r="51" spans="1:6" ht="26.4" x14ac:dyDescent="0.3">
      <c r="A51" s="14" t="s">
        <v>72</v>
      </c>
      <c r="B51" s="9" t="s">
        <v>73</v>
      </c>
      <c r="C51" s="15" t="s">
        <v>7</v>
      </c>
      <c r="D51" s="16">
        <v>18</v>
      </c>
      <c r="E51" s="17">
        <v>994.70242037517096</v>
      </c>
      <c r="F51" s="13">
        <f t="shared" si="0"/>
        <v>1034.4905171901778</v>
      </c>
    </row>
    <row r="52" spans="1:6" ht="14.4" x14ac:dyDescent="0.3">
      <c r="A52" s="14" t="s">
        <v>10</v>
      </c>
      <c r="B52" s="9" t="s">
        <v>74</v>
      </c>
      <c r="C52" s="15"/>
      <c r="D52" s="16"/>
      <c r="E52" s="17" t="e">
        <v>#N/A</v>
      </c>
      <c r="F52" s="13"/>
    </row>
    <row r="53" spans="1:6" ht="26.4" x14ac:dyDescent="0.3">
      <c r="A53" s="8" t="s">
        <v>75</v>
      </c>
      <c r="B53" s="9" t="s">
        <v>76</v>
      </c>
      <c r="C53" s="10" t="s">
        <v>7</v>
      </c>
      <c r="D53" s="11">
        <v>18.3</v>
      </c>
      <c r="E53" s="12">
        <v>3154.5261387377145</v>
      </c>
      <c r="F53" s="13">
        <f t="shared" si="0"/>
        <v>3280.7071842872233</v>
      </c>
    </row>
    <row r="54" spans="1:6" ht="26.4" x14ac:dyDescent="0.3">
      <c r="A54" s="8" t="s">
        <v>77</v>
      </c>
      <c r="B54" s="9" t="s">
        <v>78</v>
      </c>
      <c r="C54" s="10" t="s">
        <v>65</v>
      </c>
      <c r="D54" s="11">
        <v>15</v>
      </c>
      <c r="E54" s="12">
        <v>936.28544006089032</v>
      </c>
      <c r="F54" s="13">
        <f t="shared" si="0"/>
        <v>973.73685766332596</v>
      </c>
    </row>
    <row r="55" spans="1:6" ht="26.4" x14ac:dyDescent="0.3">
      <c r="A55" s="14" t="s">
        <v>79</v>
      </c>
      <c r="B55" s="9" t="s">
        <v>80</v>
      </c>
      <c r="C55" s="15" t="s">
        <v>7</v>
      </c>
      <c r="D55" s="16">
        <v>16.5</v>
      </c>
      <c r="E55" s="17">
        <v>795.36058112244189</v>
      </c>
      <c r="F55" s="13">
        <f t="shared" si="0"/>
        <v>827.17500436733951</v>
      </c>
    </row>
    <row r="56" spans="1:6" ht="26.4" x14ac:dyDescent="0.3">
      <c r="A56" s="14" t="s">
        <v>10</v>
      </c>
      <c r="B56" s="9" t="s">
        <v>81</v>
      </c>
      <c r="C56" s="15"/>
      <c r="D56" s="16"/>
      <c r="E56" s="17" t="e">
        <v>#N/A</v>
      </c>
      <c r="F56" s="13"/>
    </row>
    <row r="57" spans="1:6" ht="26.4" x14ac:dyDescent="0.3">
      <c r="A57" s="8" t="s">
        <v>82</v>
      </c>
      <c r="B57" s="9" t="s">
        <v>83</v>
      </c>
      <c r="C57" s="10" t="s">
        <v>7</v>
      </c>
      <c r="D57" s="11">
        <v>18.5</v>
      </c>
      <c r="E57" s="12">
        <v>679.78647325692475</v>
      </c>
      <c r="F57" s="13">
        <f t="shared" si="0"/>
        <v>706.97793218720176</v>
      </c>
    </row>
    <row r="58" spans="1:6" ht="14.4" x14ac:dyDescent="0.3">
      <c r="A58" s="14" t="s">
        <v>84</v>
      </c>
      <c r="B58" s="9" t="s">
        <v>85</v>
      </c>
      <c r="C58" s="15" t="s">
        <v>7</v>
      </c>
      <c r="D58" s="16">
        <v>17.5</v>
      </c>
      <c r="E58" s="17">
        <v>1409.1248848987109</v>
      </c>
      <c r="F58" s="13">
        <f t="shared" si="0"/>
        <v>1465.4898802946593</v>
      </c>
    </row>
    <row r="59" spans="1:6" ht="39.6" x14ac:dyDescent="0.3">
      <c r="A59" s="14" t="s">
        <v>10</v>
      </c>
      <c r="B59" s="9" t="s">
        <v>86</v>
      </c>
      <c r="C59" s="15"/>
      <c r="D59" s="16"/>
      <c r="E59" s="17" t="e">
        <v>#N/A</v>
      </c>
      <c r="F59" s="13" t="e">
        <f t="shared" si="0"/>
        <v>#N/A</v>
      </c>
    </row>
    <row r="60" spans="1:6" ht="14.4" x14ac:dyDescent="0.3">
      <c r="A60" s="14" t="s">
        <v>87</v>
      </c>
      <c r="B60" s="9" t="s">
        <v>88</v>
      </c>
      <c r="C60" s="15" t="s">
        <v>7</v>
      </c>
      <c r="D60" s="16">
        <v>17.5</v>
      </c>
      <c r="E60" s="17">
        <v>1548.0259580812067</v>
      </c>
      <c r="F60" s="13">
        <f t="shared" si="0"/>
        <v>1609.9469964044549</v>
      </c>
    </row>
    <row r="61" spans="1:6" ht="26.4" x14ac:dyDescent="0.3">
      <c r="A61" s="14" t="s">
        <v>10</v>
      </c>
      <c r="B61" s="9" t="s">
        <v>89</v>
      </c>
      <c r="C61" s="15"/>
      <c r="D61" s="16"/>
      <c r="E61" s="17" t="e">
        <v>#N/A</v>
      </c>
      <c r="F61" s="13" t="e">
        <f t="shared" si="0"/>
        <v>#N/A</v>
      </c>
    </row>
    <row r="62" spans="1:6" ht="14.4" x14ac:dyDescent="0.3">
      <c r="A62" s="14" t="s">
        <v>90</v>
      </c>
      <c r="B62" s="9" t="s">
        <v>91</v>
      </c>
      <c r="C62" s="15" t="s">
        <v>7</v>
      </c>
      <c r="D62" s="16">
        <v>17.5</v>
      </c>
      <c r="E62" s="17">
        <v>1286.9711009012294</v>
      </c>
      <c r="F62" s="13">
        <f t="shared" si="0"/>
        <v>1338.4499449372786</v>
      </c>
    </row>
    <row r="63" spans="1:6" ht="26.4" x14ac:dyDescent="0.3">
      <c r="A63" s="14" t="s">
        <v>10</v>
      </c>
      <c r="B63" s="9" t="s">
        <v>92</v>
      </c>
      <c r="C63" s="15"/>
      <c r="D63" s="16"/>
      <c r="E63" s="17" t="e">
        <v>#N/A</v>
      </c>
      <c r="F63" s="13" t="e">
        <f t="shared" si="0"/>
        <v>#N/A</v>
      </c>
    </row>
    <row r="64" spans="1:6" ht="14.4" x14ac:dyDescent="0.3">
      <c r="A64" s="8" t="s">
        <v>93</v>
      </c>
      <c r="B64" s="9" t="s">
        <v>94</v>
      </c>
      <c r="C64" s="10" t="s">
        <v>7</v>
      </c>
      <c r="D64" s="11">
        <v>16.7</v>
      </c>
      <c r="E64" s="12">
        <v>1090.8322309951168</v>
      </c>
      <c r="F64" s="13">
        <f t="shared" si="0"/>
        <v>1134.4655202349215</v>
      </c>
    </row>
    <row r="65" spans="1:6" ht="39.6" x14ac:dyDescent="0.3">
      <c r="A65" s="8" t="s">
        <v>95</v>
      </c>
      <c r="B65" s="9" t="s">
        <v>96</v>
      </c>
      <c r="C65" s="10" t="s">
        <v>7</v>
      </c>
      <c r="D65" s="11">
        <v>18</v>
      </c>
      <c r="E65" s="12">
        <v>748.41883147205135</v>
      </c>
      <c r="F65" s="13">
        <f t="shared" si="0"/>
        <v>778.3555847309334</v>
      </c>
    </row>
    <row r="66" spans="1:6" ht="26.4" x14ac:dyDescent="0.3">
      <c r="A66" s="8" t="s">
        <v>97</v>
      </c>
      <c r="B66" s="9" t="s">
        <v>98</v>
      </c>
      <c r="C66" s="10" t="s">
        <v>7</v>
      </c>
      <c r="D66" s="11">
        <v>18</v>
      </c>
      <c r="E66" s="12">
        <v>1064.9167312569236</v>
      </c>
      <c r="F66" s="13">
        <f t="shared" si="0"/>
        <v>1107.5134005072007</v>
      </c>
    </row>
    <row r="67" spans="1:6" ht="14.4" x14ac:dyDescent="0.3">
      <c r="A67" s="8" t="s">
        <v>99</v>
      </c>
      <c r="B67" s="9" t="s">
        <v>100</v>
      </c>
      <c r="C67" s="10" t="s">
        <v>7</v>
      </c>
      <c r="D67" s="11">
        <v>17</v>
      </c>
      <c r="E67" s="12">
        <v>734.49304620906264</v>
      </c>
      <c r="F67" s="13">
        <f t="shared" si="0"/>
        <v>763.87276805742511</v>
      </c>
    </row>
    <row r="68" spans="1:6" ht="14.4" x14ac:dyDescent="0.3">
      <c r="A68" s="8" t="s">
        <v>101</v>
      </c>
      <c r="B68" s="9" t="s">
        <v>102</v>
      </c>
      <c r="C68" s="10" t="s">
        <v>7</v>
      </c>
      <c r="D68" s="11">
        <v>17.3</v>
      </c>
      <c r="E68" s="12">
        <v>976.77897055688277</v>
      </c>
      <c r="F68" s="13">
        <f t="shared" si="0"/>
        <v>1015.850129379158</v>
      </c>
    </row>
    <row r="69" spans="1:6" ht="39.6" x14ac:dyDescent="0.3">
      <c r="A69" s="8" t="s">
        <v>103</v>
      </c>
      <c r="B69" s="9" t="s">
        <v>104</v>
      </c>
      <c r="C69" s="10" t="s">
        <v>7</v>
      </c>
      <c r="D69" s="11">
        <v>17.3</v>
      </c>
      <c r="E69" s="12">
        <v>1251.6373158379376</v>
      </c>
      <c r="F69" s="13">
        <f t="shared" si="0"/>
        <v>1301.7028084714552</v>
      </c>
    </row>
    <row r="70" spans="1:6" ht="26.4" x14ac:dyDescent="0.3">
      <c r="A70" s="8" t="s">
        <v>105</v>
      </c>
      <c r="B70" s="9" t="s">
        <v>106</v>
      </c>
      <c r="C70" s="10" t="s">
        <v>65</v>
      </c>
      <c r="D70" s="11">
        <v>16.399999999999999</v>
      </c>
      <c r="E70" s="12">
        <v>1622.8044581253278</v>
      </c>
      <c r="F70" s="13">
        <f t="shared" si="0"/>
        <v>1687.716636450341</v>
      </c>
    </row>
    <row r="71" spans="1:6" ht="26.4" x14ac:dyDescent="0.3">
      <c r="A71" s="8" t="s">
        <v>107</v>
      </c>
      <c r="B71" s="9" t="s">
        <v>108</v>
      </c>
      <c r="C71" s="10" t="s">
        <v>65</v>
      </c>
      <c r="D71" s="11">
        <v>15.45</v>
      </c>
      <c r="E71" s="12">
        <v>1506.909201636611</v>
      </c>
      <c r="F71" s="13">
        <f t="shared" si="0"/>
        <v>1567.1855697020753</v>
      </c>
    </row>
    <row r="72" spans="1:6" ht="26.4" x14ac:dyDescent="0.3">
      <c r="A72" s="8" t="s">
        <v>109</v>
      </c>
      <c r="B72" s="9" t="s">
        <v>110</v>
      </c>
      <c r="C72" s="10" t="s">
        <v>7</v>
      </c>
      <c r="D72" s="11">
        <v>15.8</v>
      </c>
      <c r="E72" s="12">
        <v>857.20062372416101</v>
      </c>
      <c r="F72" s="13">
        <f t="shared" si="0"/>
        <v>891.4886486731275</v>
      </c>
    </row>
    <row r="73" spans="1:6" ht="52.8" x14ac:dyDescent="0.3">
      <c r="A73" s="8" t="s">
        <v>111</v>
      </c>
      <c r="B73" s="9" t="s">
        <v>112</v>
      </c>
      <c r="C73" s="10" t="s">
        <v>7</v>
      </c>
      <c r="D73" s="11">
        <v>17.5</v>
      </c>
      <c r="E73" s="12">
        <v>1300.2439360365254</v>
      </c>
      <c r="F73" s="13">
        <f t="shared" si="0"/>
        <v>1352.2536934779864</v>
      </c>
    </row>
    <row r="74" spans="1:6" ht="26.4" x14ac:dyDescent="0.3">
      <c r="A74" s="14" t="s">
        <v>113</v>
      </c>
      <c r="B74" s="9" t="s">
        <v>114</v>
      </c>
      <c r="C74" s="15" t="s">
        <v>7</v>
      </c>
      <c r="D74" s="16">
        <v>15.9</v>
      </c>
      <c r="E74" s="17">
        <v>868.24483394062713</v>
      </c>
      <c r="F74" s="13">
        <f t="shared" si="0"/>
        <v>902.97462729825224</v>
      </c>
    </row>
    <row r="75" spans="1:6" ht="39.6" x14ac:dyDescent="0.3">
      <c r="A75" s="14" t="s">
        <v>10</v>
      </c>
      <c r="B75" s="9" t="s">
        <v>115</v>
      </c>
      <c r="C75" s="15"/>
      <c r="D75" s="16"/>
      <c r="E75" s="17" t="e">
        <v>#N/A</v>
      </c>
      <c r="F75" s="13" t="e">
        <f t="shared" si="0"/>
        <v>#N/A</v>
      </c>
    </row>
    <row r="76" spans="1:6" ht="14.4" x14ac:dyDescent="0.3">
      <c r="A76" s="14" t="s">
        <v>10</v>
      </c>
      <c r="B76" s="9" t="s">
        <v>116</v>
      </c>
      <c r="C76" s="15"/>
      <c r="D76" s="16"/>
      <c r="E76" s="17" t="e">
        <v>#N/A</v>
      </c>
      <c r="F76" s="13" t="e">
        <f t="shared" si="0"/>
        <v>#N/A</v>
      </c>
    </row>
    <row r="77" spans="1:6" ht="26.4" x14ac:dyDescent="0.3">
      <c r="A77" s="8" t="s">
        <v>117</v>
      </c>
      <c r="B77" s="9" t="s">
        <v>118</v>
      </c>
      <c r="C77" s="10" t="s">
        <v>7</v>
      </c>
      <c r="D77" s="11">
        <v>17.5</v>
      </c>
      <c r="E77" s="12">
        <v>741.88254956201013</v>
      </c>
      <c r="F77" s="13">
        <f t="shared" si="0"/>
        <v>771.55785154449052</v>
      </c>
    </row>
    <row r="78" spans="1:6" ht="26.4" x14ac:dyDescent="0.3">
      <c r="A78" s="8" t="s">
        <v>119</v>
      </c>
      <c r="B78" s="9" t="s">
        <v>120</v>
      </c>
      <c r="C78" s="10" t="s">
        <v>7</v>
      </c>
      <c r="D78" s="11" t="s">
        <v>121</v>
      </c>
      <c r="E78" s="12">
        <v>1849.0431992809281</v>
      </c>
      <c r="F78" s="13">
        <f t="shared" ref="F78:F141" si="1">PRODUCT(E78+E78*0.04)</f>
        <v>1923.0049272521653</v>
      </c>
    </row>
    <row r="79" spans="1:6" ht="26.4" x14ac:dyDescent="0.3">
      <c r="A79" s="14" t="s">
        <v>122</v>
      </c>
      <c r="B79" s="9" t="s">
        <v>123</v>
      </c>
      <c r="C79" s="15" t="s">
        <v>7</v>
      </c>
      <c r="D79" s="16">
        <v>19.5</v>
      </c>
      <c r="E79" s="17">
        <v>1129.7795985366183</v>
      </c>
      <c r="F79" s="13">
        <f t="shared" si="1"/>
        <v>1174.970782478083</v>
      </c>
    </row>
    <row r="80" spans="1:6" ht="26.4" x14ac:dyDescent="0.3">
      <c r="A80" s="14" t="s">
        <v>10</v>
      </c>
      <c r="B80" s="9" t="s">
        <v>124</v>
      </c>
      <c r="C80" s="15"/>
      <c r="D80" s="16"/>
      <c r="E80" s="17" t="e">
        <v>#N/A</v>
      </c>
      <c r="F80" s="13" t="e">
        <f t="shared" si="1"/>
        <v>#N/A</v>
      </c>
    </row>
    <row r="81" spans="1:6" ht="52.8" x14ac:dyDescent="0.3">
      <c r="A81" s="14" t="s">
        <v>10</v>
      </c>
      <c r="B81" s="9" t="s">
        <v>125</v>
      </c>
      <c r="C81" s="15"/>
      <c r="D81" s="16"/>
      <c r="E81" s="17" t="e">
        <v>#N/A</v>
      </c>
      <c r="F81" s="13" t="e">
        <f t="shared" si="1"/>
        <v>#N/A</v>
      </c>
    </row>
    <row r="82" spans="1:6" ht="26.4" x14ac:dyDescent="0.3">
      <c r="A82" s="14" t="s">
        <v>126</v>
      </c>
      <c r="B82" s="9" t="s">
        <v>123</v>
      </c>
      <c r="C82" s="15" t="s">
        <v>7</v>
      </c>
      <c r="D82" s="16">
        <v>19.5</v>
      </c>
      <c r="E82" s="17">
        <v>1288.3495994823488</v>
      </c>
      <c r="F82" s="13">
        <f t="shared" si="1"/>
        <v>1339.8835834616427</v>
      </c>
    </row>
    <row r="83" spans="1:6" ht="26.4" x14ac:dyDescent="0.3">
      <c r="A83" s="14" t="s">
        <v>10</v>
      </c>
      <c r="B83" s="9" t="s">
        <v>124</v>
      </c>
      <c r="C83" s="15"/>
      <c r="D83" s="16"/>
      <c r="E83" s="17" t="e">
        <v>#N/A</v>
      </c>
      <c r="F83" s="13" t="e">
        <f t="shared" si="1"/>
        <v>#N/A</v>
      </c>
    </row>
    <row r="84" spans="1:6" ht="26.4" x14ac:dyDescent="0.3">
      <c r="A84" s="14" t="s">
        <v>10</v>
      </c>
      <c r="B84" s="9" t="s">
        <v>127</v>
      </c>
      <c r="C84" s="15"/>
      <c r="D84" s="16"/>
      <c r="E84" s="17" t="e">
        <v>#N/A</v>
      </c>
      <c r="F84" s="13" t="e">
        <f t="shared" si="1"/>
        <v>#N/A</v>
      </c>
    </row>
    <row r="85" spans="1:6" ht="14.4" x14ac:dyDescent="0.3">
      <c r="A85" s="8" t="s">
        <v>128</v>
      </c>
      <c r="B85" s="9" t="s">
        <v>129</v>
      </c>
      <c r="C85" s="10" t="s">
        <v>65</v>
      </c>
      <c r="D85" s="11">
        <v>17</v>
      </c>
      <c r="E85" s="12">
        <v>1000.1178950127525</v>
      </c>
      <c r="F85" s="13">
        <f t="shared" si="1"/>
        <v>1040.1226108132626</v>
      </c>
    </row>
    <row r="86" spans="1:6" ht="39.6" x14ac:dyDescent="0.3">
      <c r="A86" s="8" t="s">
        <v>130</v>
      </c>
      <c r="B86" s="9" t="s">
        <v>131</v>
      </c>
      <c r="C86" s="10" t="s">
        <v>7</v>
      </c>
      <c r="D86" s="11">
        <v>18</v>
      </c>
      <c r="E86" s="12">
        <v>746.29682848600874</v>
      </c>
      <c r="F86" s="13">
        <f t="shared" si="1"/>
        <v>776.14870162544912</v>
      </c>
    </row>
    <row r="87" spans="1:6" ht="39.6" x14ac:dyDescent="0.3">
      <c r="A87" s="8" t="s">
        <v>132</v>
      </c>
      <c r="B87" s="9" t="s">
        <v>131</v>
      </c>
      <c r="C87" s="10" t="s">
        <v>7</v>
      </c>
      <c r="D87" s="11">
        <v>18</v>
      </c>
      <c r="E87" s="12">
        <v>993.62092905903808</v>
      </c>
      <c r="F87" s="13">
        <f t="shared" si="1"/>
        <v>1033.3657662213996</v>
      </c>
    </row>
    <row r="88" spans="1:6" ht="26.4" x14ac:dyDescent="0.3">
      <c r="A88" s="8" t="s">
        <v>133</v>
      </c>
      <c r="B88" s="9" t="s">
        <v>134</v>
      </c>
      <c r="C88" s="10" t="s">
        <v>7</v>
      </c>
      <c r="D88" s="11">
        <v>19.5</v>
      </c>
      <c r="E88" s="12">
        <v>1857.3653035413158</v>
      </c>
      <c r="F88" s="13">
        <f t="shared" si="1"/>
        <v>1931.6599156829684</v>
      </c>
    </row>
    <row r="89" spans="1:6" ht="26.4" x14ac:dyDescent="0.3">
      <c r="A89" s="8" t="s">
        <v>135</v>
      </c>
      <c r="B89" s="9" t="s">
        <v>136</v>
      </c>
      <c r="C89" s="10" t="s">
        <v>56</v>
      </c>
      <c r="D89" s="11">
        <v>18</v>
      </c>
      <c r="E89" s="12">
        <v>1865.1719576719577</v>
      </c>
      <c r="F89" s="13">
        <f t="shared" si="1"/>
        <v>1939.778835978836</v>
      </c>
    </row>
    <row r="90" spans="1:6" ht="26.4" x14ac:dyDescent="0.3">
      <c r="A90" s="8" t="s">
        <v>137</v>
      </c>
      <c r="B90" s="9" t="s">
        <v>138</v>
      </c>
      <c r="C90" s="10" t="s">
        <v>65</v>
      </c>
      <c r="D90" s="11">
        <v>18.399999999999999</v>
      </c>
      <c r="E90" s="12">
        <v>2281.1044763590858</v>
      </c>
      <c r="F90" s="13">
        <f t="shared" si="1"/>
        <v>2372.3486554134493</v>
      </c>
    </row>
    <row r="91" spans="1:6" ht="14.4" x14ac:dyDescent="0.3">
      <c r="A91" s="8" t="s">
        <v>139</v>
      </c>
      <c r="B91" s="9" t="s">
        <v>140</v>
      </c>
      <c r="C91" s="10" t="s">
        <v>7</v>
      </c>
      <c r="D91" s="11">
        <v>17.5</v>
      </c>
      <c r="E91" s="12">
        <v>1678.4786880861332</v>
      </c>
      <c r="F91" s="13">
        <f t="shared" si="1"/>
        <v>1745.6178356095784</v>
      </c>
    </row>
    <row r="92" spans="1:6" ht="26.4" x14ac:dyDescent="0.3">
      <c r="A92" s="14" t="s">
        <v>141</v>
      </c>
      <c r="B92" s="9" t="s">
        <v>142</v>
      </c>
      <c r="C92" s="15" t="s">
        <v>7</v>
      </c>
      <c r="D92" s="16">
        <v>18</v>
      </c>
      <c r="E92" s="17">
        <v>811.43408229255385</v>
      </c>
      <c r="F92" s="13">
        <f t="shared" si="1"/>
        <v>843.89144558425596</v>
      </c>
    </row>
    <row r="93" spans="1:6" ht="14.4" x14ac:dyDescent="0.3">
      <c r="A93" s="14" t="s">
        <v>10</v>
      </c>
      <c r="B93" s="9" t="s">
        <v>143</v>
      </c>
      <c r="C93" s="15"/>
      <c r="D93" s="16"/>
      <c r="E93" s="17" t="e">
        <v>#N/A</v>
      </c>
      <c r="F93" s="13" t="e">
        <f t="shared" si="1"/>
        <v>#N/A</v>
      </c>
    </row>
    <row r="94" spans="1:6" ht="14.4" x14ac:dyDescent="0.3">
      <c r="A94" s="8" t="s">
        <v>144</v>
      </c>
      <c r="B94" s="9" t="s">
        <v>145</v>
      </c>
      <c r="C94" s="10" t="s">
        <v>7</v>
      </c>
      <c r="D94" s="11">
        <v>18.5</v>
      </c>
      <c r="E94" s="12">
        <v>1534.1688714902812</v>
      </c>
      <c r="F94" s="13">
        <f t="shared" si="1"/>
        <v>1595.5356263498925</v>
      </c>
    </row>
    <row r="95" spans="1:6" ht="14.4" x14ac:dyDescent="0.3">
      <c r="A95" s="8" t="s">
        <v>146</v>
      </c>
      <c r="B95" s="14" t="s">
        <v>147</v>
      </c>
      <c r="C95" s="10" t="s">
        <v>7</v>
      </c>
      <c r="D95" s="11">
        <v>18.5</v>
      </c>
      <c r="E95" s="12">
        <v>1889.0319381562879</v>
      </c>
      <c r="F95" s="13">
        <f t="shared" si="1"/>
        <v>1964.5932156825395</v>
      </c>
    </row>
    <row r="96" spans="1:6" ht="14.4" x14ac:dyDescent="0.3">
      <c r="A96" s="8" t="s">
        <v>148</v>
      </c>
      <c r="B96" s="14"/>
      <c r="C96" s="10" t="s">
        <v>7</v>
      </c>
      <c r="D96" s="11">
        <v>18.5</v>
      </c>
      <c r="E96" s="12">
        <v>1592.6348884381343</v>
      </c>
      <c r="F96" s="13">
        <f t="shared" si="1"/>
        <v>1656.3402839756598</v>
      </c>
    </row>
    <row r="97" spans="1:6" ht="14.4" x14ac:dyDescent="0.3">
      <c r="A97" s="8" t="s">
        <v>149</v>
      </c>
      <c r="B97" s="9" t="s">
        <v>150</v>
      </c>
      <c r="C97" s="10" t="s">
        <v>7</v>
      </c>
      <c r="D97" s="11">
        <v>17</v>
      </c>
      <c r="E97" s="12">
        <v>1588.7843442198032</v>
      </c>
      <c r="F97" s="13">
        <f t="shared" si="1"/>
        <v>1652.3357179885952</v>
      </c>
    </row>
    <row r="98" spans="1:6" ht="14.4" x14ac:dyDescent="0.3">
      <c r="A98" s="8" t="s">
        <v>151</v>
      </c>
      <c r="B98" s="9" t="s">
        <v>152</v>
      </c>
      <c r="C98" s="10" t="s">
        <v>7</v>
      </c>
      <c r="D98" s="11">
        <v>17</v>
      </c>
      <c r="E98" s="12">
        <v>1749.7258083225215</v>
      </c>
      <c r="F98" s="13">
        <f t="shared" si="1"/>
        <v>1819.7148406554224</v>
      </c>
    </row>
    <row r="99" spans="1:6" ht="52.8" x14ac:dyDescent="0.3">
      <c r="A99" s="8" t="s">
        <v>153</v>
      </c>
      <c r="B99" s="9" t="s">
        <v>154</v>
      </c>
      <c r="C99" s="10" t="s">
        <v>7</v>
      </c>
      <c r="D99" s="11">
        <v>17.3</v>
      </c>
      <c r="E99" s="12">
        <v>909.02345627834723</v>
      </c>
      <c r="F99" s="13">
        <f t="shared" si="1"/>
        <v>945.38439452948114</v>
      </c>
    </row>
    <row r="100" spans="1:6" ht="14.4" x14ac:dyDescent="0.3">
      <c r="A100" s="8" t="s">
        <v>155</v>
      </c>
      <c r="B100" s="9" t="s">
        <v>156</v>
      </c>
      <c r="C100" s="10" t="s">
        <v>7</v>
      </c>
      <c r="D100" s="11">
        <v>16</v>
      </c>
      <c r="E100" s="12">
        <v>1757.6477449455679</v>
      </c>
      <c r="F100" s="13">
        <f t="shared" si="1"/>
        <v>1827.9536547433906</v>
      </c>
    </row>
    <row r="101" spans="1:6" ht="14.4" x14ac:dyDescent="0.3">
      <c r="A101" s="8" t="s">
        <v>157</v>
      </c>
      <c r="B101" s="9" t="s">
        <v>158</v>
      </c>
      <c r="C101" s="10" t="s">
        <v>7</v>
      </c>
      <c r="D101" s="11">
        <v>15.5</v>
      </c>
      <c r="E101" s="12">
        <v>1611.0353761084025</v>
      </c>
      <c r="F101" s="13">
        <f t="shared" si="1"/>
        <v>1675.4767911527385</v>
      </c>
    </row>
    <row r="102" spans="1:6" ht="26.4" x14ac:dyDescent="0.3">
      <c r="A102" s="8" t="s">
        <v>159</v>
      </c>
      <c r="B102" s="9" t="s">
        <v>160</v>
      </c>
      <c r="C102" s="10" t="s">
        <v>7</v>
      </c>
      <c r="D102" s="11">
        <v>19.600000000000001</v>
      </c>
      <c r="E102" s="12">
        <v>1609.1497308209962</v>
      </c>
      <c r="F102" s="13">
        <f t="shared" si="1"/>
        <v>1673.515720053836</v>
      </c>
    </row>
    <row r="103" spans="1:6" ht="39.6" x14ac:dyDescent="0.3">
      <c r="A103" s="8" t="s">
        <v>161</v>
      </c>
      <c r="B103" s="9" t="s">
        <v>162</v>
      </c>
      <c r="C103" s="10" t="s">
        <v>7</v>
      </c>
      <c r="D103" s="11">
        <v>19.5</v>
      </c>
      <c r="E103" s="12">
        <v>1052.2545939821391</v>
      </c>
      <c r="F103" s="13">
        <f t="shared" si="1"/>
        <v>1094.3447777414247</v>
      </c>
    </row>
    <row r="104" spans="1:6" ht="26.4" x14ac:dyDescent="0.3">
      <c r="A104" s="8" t="s">
        <v>163</v>
      </c>
      <c r="B104" s="9" t="s">
        <v>164</v>
      </c>
      <c r="C104" s="10" t="s">
        <v>7</v>
      </c>
      <c r="D104" s="11">
        <v>19.5</v>
      </c>
      <c r="E104" s="12">
        <v>1337.2429691101891</v>
      </c>
      <c r="F104" s="13">
        <f t="shared" si="1"/>
        <v>1390.7326878745966</v>
      </c>
    </row>
    <row r="105" spans="1:6" ht="14.4" x14ac:dyDescent="0.3">
      <c r="A105" s="8" t="s">
        <v>165</v>
      </c>
      <c r="B105" s="9" t="s">
        <v>166</v>
      </c>
      <c r="C105" s="10" t="s">
        <v>7</v>
      </c>
      <c r="D105" s="11">
        <v>15.5</v>
      </c>
      <c r="E105" s="12">
        <v>1417.58081441283</v>
      </c>
      <c r="F105" s="13">
        <f t="shared" si="1"/>
        <v>1474.2840469893433</v>
      </c>
    </row>
    <row r="106" spans="1:6" ht="39.6" x14ac:dyDescent="0.3">
      <c r="A106" s="8" t="s">
        <v>167</v>
      </c>
      <c r="B106" s="9" t="s">
        <v>168</v>
      </c>
      <c r="C106" s="10" t="s">
        <v>7</v>
      </c>
      <c r="D106" s="11">
        <v>16</v>
      </c>
      <c r="E106" s="12">
        <v>776.07744777930861</v>
      </c>
      <c r="F106" s="13">
        <f t="shared" si="1"/>
        <v>807.12054569048098</v>
      </c>
    </row>
    <row r="107" spans="1:6" ht="14.4" x14ac:dyDescent="0.3">
      <c r="A107" s="8" t="s">
        <v>169</v>
      </c>
      <c r="B107" s="9" t="s">
        <v>170</v>
      </c>
      <c r="C107" s="10" t="s">
        <v>7</v>
      </c>
      <c r="D107" s="10">
        <v>17.8</v>
      </c>
      <c r="E107" s="12">
        <v>1524.8365085536548</v>
      </c>
      <c r="F107" s="13">
        <f t="shared" si="1"/>
        <v>1585.8299688958009</v>
      </c>
    </row>
    <row r="108" spans="1:6" ht="14.4" x14ac:dyDescent="0.3">
      <c r="A108" s="8" t="s">
        <v>171</v>
      </c>
      <c r="B108" s="9" t="s">
        <v>172</v>
      </c>
      <c r="C108" s="10" t="s">
        <v>7</v>
      </c>
      <c r="D108" s="10">
        <v>18.5</v>
      </c>
      <c r="E108" s="12">
        <v>2283.1324578606282</v>
      </c>
      <c r="F108" s="13">
        <f t="shared" si="1"/>
        <v>2374.4577561750534</v>
      </c>
    </row>
    <row r="109" spans="1:6" ht="14.4" x14ac:dyDescent="0.3">
      <c r="A109" s="8" t="s">
        <v>173</v>
      </c>
      <c r="B109" s="9" t="s">
        <v>174</v>
      </c>
      <c r="C109" s="10" t="s">
        <v>7</v>
      </c>
      <c r="D109" s="10">
        <v>16.600000000000001</v>
      </c>
      <c r="E109" s="12">
        <v>921.03865805823739</v>
      </c>
      <c r="F109" s="13">
        <f t="shared" si="1"/>
        <v>957.88020438056685</v>
      </c>
    </row>
    <row r="110" spans="1:6" ht="14.4" x14ac:dyDescent="0.3">
      <c r="A110" s="8" t="s">
        <v>175</v>
      </c>
      <c r="B110" s="9" t="s">
        <v>176</v>
      </c>
      <c r="C110" s="10" t="s">
        <v>7</v>
      </c>
      <c r="D110" s="10">
        <v>18</v>
      </c>
      <c r="E110" s="12">
        <v>1257.1579569053026</v>
      </c>
      <c r="F110" s="13">
        <f t="shared" si="1"/>
        <v>1307.4442751815147</v>
      </c>
    </row>
    <row r="111" spans="1:6" ht="14.4" x14ac:dyDescent="0.3">
      <c r="A111" s="8" t="s">
        <v>177</v>
      </c>
      <c r="B111" s="9" t="s">
        <v>178</v>
      </c>
      <c r="C111" s="10" t="s">
        <v>7</v>
      </c>
      <c r="D111" s="10">
        <v>15</v>
      </c>
      <c r="E111" s="12">
        <v>880.19393376516177</v>
      </c>
      <c r="F111" s="13">
        <f t="shared" si="1"/>
        <v>915.40169111576824</v>
      </c>
    </row>
    <row r="112" spans="1:6" ht="26.4" x14ac:dyDescent="0.3">
      <c r="A112" s="8" t="s">
        <v>179</v>
      </c>
      <c r="B112" s="9" t="s">
        <v>180</v>
      </c>
      <c r="C112" s="10" t="s">
        <v>7</v>
      </c>
      <c r="D112" s="10">
        <v>16.2</v>
      </c>
      <c r="E112" s="12">
        <v>840.53425990645667</v>
      </c>
      <c r="F112" s="13">
        <f t="shared" si="1"/>
        <v>874.15563030271494</v>
      </c>
    </row>
    <row r="113" spans="1:6" ht="14.4" x14ac:dyDescent="0.3">
      <c r="A113" s="8" t="s">
        <v>181</v>
      </c>
      <c r="B113" s="9" t="s">
        <v>182</v>
      </c>
      <c r="C113" s="10" t="s">
        <v>7</v>
      </c>
      <c r="D113" s="10">
        <v>17.3</v>
      </c>
      <c r="E113" s="12">
        <v>1580.3411741835152</v>
      </c>
      <c r="F113" s="13">
        <f t="shared" si="1"/>
        <v>1643.5548211508558</v>
      </c>
    </row>
    <row r="114" spans="1:6" ht="52.8" x14ac:dyDescent="0.3">
      <c r="A114" s="8" t="s">
        <v>183</v>
      </c>
      <c r="B114" s="9" t="s">
        <v>184</v>
      </c>
      <c r="C114" s="10" t="s">
        <v>7</v>
      </c>
      <c r="D114" s="10">
        <v>16.3</v>
      </c>
      <c r="E114" s="12">
        <v>1005.7075471698113</v>
      </c>
      <c r="F114" s="13">
        <f t="shared" si="1"/>
        <v>1045.9358490566037</v>
      </c>
    </row>
    <row r="115" spans="1:6" ht="26.4" x14ac:dyDescent="0.3">
      <c r="A115" s="8" t="s">
        <v>185</v>
      </c>
      <c r="B115" s="9" t="s">
        <v>186</v>
      </c>
      <c r="C115" s="10" t="s">
        <v>7</v>
      </c>
      <c r="D115" s="10">
        <v>18</v>
      </c>
      <c r="E115" s="12">
        <v>1024.9131765337384</v>
      </c>
      <c r="F115" s="13">
        <f t="shared" si="1"/>
        <v>1065.9097035950879</v>
      </c>
    </row>
    <row r="116" spans="1:6" ht="39.6" x14ac:dyDescent="0.3">
      <c r="A116" s="8" t="s">
        <v>187</v>
      </c>
      <c r="B116" s="9" t="s">
        <v>188</v>
      </c>
      <c r="C116" s="10" t="s">
        <v>7</v>
      </c>
      <c r="D116" s="10">
        <v>17.3</v>
      </c>
      <c r="E116" s="12">
        <v>973.82286422819277</v>
      </c>
      <c r="F116" s="13">
        <f t="shared" si="1"/>
        <v>1012.7757787973205</v>
      </c>
    </row>
    <row r="117" spans="1:6" ht="14.4" x14ac:dyDescent="0.3">
      <c r="A117" s="8" t="s">
        <v>189</v>
      </c>
      <c r="B117" s="9" t="s">
        <v>190</v>
      </c>
      <c r="C117" s="10" t="s">
        <v>7</v>
      </c>
      <c r="D117" s="10">
        <v>18</v>
      </c>
      <c r="E117" s="12">
        <v>876.34990528542664</v>
      </c>
      <c r="F117" s="13">
        <f t="shared" si="1"/>
        <v>911.40390149684367</v>
      </c>
    </row>
    <row r="118" spans="1:6" ht="26.4" x14ac:dyDescent="0.3">
      <c r="A118" s="8" t="s">
        <v>191</v>
      </c>
      <c r="B118" s="9" t="s">
        <v>192</v>
      </c>
      <c r="C118" s="10" t="s">
        <v>7</v>
      </c>
      <c r="D118" s="10">
        <v>17</v>
      </c>
      <c r="E118" s="12">
        <v>818.67500291060753</v>
      </c>
      <c r="F118" s="13">
        <f t="shared" si="1"/>
        <v>851.42200302703179</v>
      </c>
    </row>
    <row r="119" spans="1:6" ht="14.4" x14ac:dyDescent="0.3">
      <c r="A119" s="8" t="s">
        <v>193</v>
      </c>
      <c r="B119" s="9" t="s">
        <v>194</v>
      </c>
      <c r="C119" s="10" t="s">
        <v>7</v>
      </c>
      <c r="D119" s="10">
        <v>17.5</v>
      </c>
      <c r="E119" s="12">
        <v>799.63866520253782</v>
      </c>
      <c r="F119" s="13">
        <f t="shared" si="1"/>
        <v>831.62421181063928</v>
      </c>
    </row>
    <row r="120" spans="1:6" ht="66" x14ac:dyDescent="0.3">
      <c r="A120" s="8" t="s">
        <v>195</v>
      </c>
      <c r="B120" s="9" t="s">
        <v>196</v>
      </c>
      <c r="C120" s="10" t="s">
        <v>7</v>
      </c>
      <c r="D120" s="10">
        <v>18.5</v>
      </c>
      <c r="E120" s="12">
        <v>1476.8086534755237</v>
      </c>
      <c r="F120" s="13">
        <f t="shared" si="1"/>
        <v>1535.8809996145446</v>
      </c>
    </row>
    <row r="121" spans="1:6" ht="39.6" x14ac:dyDescent="0.3">
      <c r="A121" s="8" t="s">
        <v>197</v>
      </c>
      <c r="B121" s="9" t="s">
        <v>198</v>
      </c>
      <c r="C121" s="10" t="s">
        <v>7</v>
      </c>
      <c r="D121" s="10">
        <v>19.5</v>
      </c>
      <c r="E121" s="12">
        <v>1678.8607939097337</v>
      </c>
      <c r="F121" s="13">
        <f t="shared" si="1"/>
        <v>1746.0152256661231</v>
      </c>
    </row>
    <row r="122" spans="1:6" ht="26.4" x14ac:dyDescent="0.3">
      <c r="A122" s="8" t="s">
        <v>199</v>
      </c>
      <c r="B122" s="9" t="s">
        <v>200</v>
      </c>
      <c r="C122" s="10" t="s">
        <v>7</v>
      </c>
      <c r="D122" s="10">
        <v>16.3</v>
      </c>
      <c r="E122" s="12">
        <v>1172.5703378817414</v>
      </c>
      <c r="F122" s="13">
        <f t="shared" si="1"/>
        <v>1219.473151397011</v>
      </c>
    </row>
    <row r="123" spans="1:6" ht="26.4" x14ac:dyDescent="0.3">
      <c r="A123" s="8" t="s">
        <v>201</v>
      </c>
      <c r="B123" s="9" t="s">
        <v>202</v>
      </c>
      <c r="C123" s="10" t="s">
        <v>7</v>
      </c>
      <c r="D123" s="10">
        <v>18.5</v>
      </c>
      <c r="E123" s="12">
        <v>2032.5577264653643</v>
      </c>
      <c r="F123" s="13">
        <f t="shared" si="1"/>
        <v>2113.8600355239787</v>
      </c>
    </row>
    <row r="124" spans="1:6" ht="14.4" x14ac:dyDescent="0.3">
      <c r="A124" s="8" t="s">
        <v>203</v>
      </c>
      <c r="B124" s="9" t="s">
        <v>204</v>
      </c>
      <c r="C124" s="10" t="s">
        <v>7</v>
      </c>
      <c r="D124" s="11">
        <v>21.8</v>
      </c>
      <c r="E124" s="12">
        <v>3647.1398052669701</v>
      </c>
      <c r="F124" s="13">
        <f t="shared" si="1"/>
        <v>3793.0253974776488</v>
      </c>
    </row>
    <row r="125" spans="1:6" ht="66" x14ac:dyDescent="0.3">
      <c r="A125" s="8" t="s">
        <v>205</v>
      </c>
      <c r="B125" s="9" t="s">
        <v>206</v>
      </c>
      <c r="C125" s="10" t="s">
        <v>7</v>
      </c>
      <c r="D125" s="11">
        <v>21.8</v>
      </c>
      <c r="E125" s="12">
        <v>2369.4533596203664</v>
      </c>
      <c r="F125" s="13">
        <f t="shared" si="1"/>
        <v>2464.231494005181</v>
      </c>
    </row>
    <row r="126" spans="1:6" ht="66" x14ac:dyDescent="0.3">
      <c r="A126" s="8" t="s">
        <v>207</v>
      </c>
      <c r="B126" s="9" t="s">
        <v>206</v>
      </c>
      <c r="C126" s="10" t="s">
        <v>7</v>
      </c>
      <c r="D126" s="11">
        <v>21.8</v>
      </c>
      <c r="E126" s="12">
        <v>2666.2830687830692</v>
      </c>
      <c r="F126" s="13">
        <f t="shared" si="1"/>
        <v>2772.934391534392</v>
      </c>
    </row>
    <row r="127" spans="1:6" ht="14.4" x14ac:dyDescent="0.3">
      <c r="A127" s="14" t="s">
        <v>208</v>
      </c>
      <c r="B127" s="9" t="s">
        <v>209</v>
      </c>
      <c r="C127" s="15" t="s">
        <v>7</v>
      </c>
      <c r="D127" s="16">
        <v>17</v>
      </c>
      <c r="E127" s="17">
        <v>1380.7983041743403</v>
      </c>
      <c r="F127" s="13">
        <f t="shared" si="1"/>
        <v>1436.0302363413139</v>
      </c>
    </row>
    <row r="128" spans="1:6" ht="14.4" x14ac:dyDescent="0.3">
      <c r="A128" s="14" t="s">
        <v>10</v>
      </c>
      <c r="B128" s="9" t="s">
        <v>210</v>
      </c>
      <c r="C128" s="15"/>
      <c r="D128" s="16"/>
      <c r="E128" s="17" t="e">
        <v>#N/A</v>
      </c>
      <c r="F128" s="13" t="e">
        <f t="shared" si="1"/>
        <v>#N/A</v>
      </c>
    </row>
    <row r="129" spans="1:6" ht="39.6" x14ac:dyDescent="0.3">
      <c r="A129" s="14" t="s">
        <v>211</v>
      </c>
      <c r="B129" s="9" t="s">
        <v>212</v>
      </c>
      <c r="C129" s="15" t="s">
        <v>7</v>
      </c>
      <c r="D129" s="16">
        <v>17</v>
      </c>
      <c r="E129" s="17">
        <v>1386.8824300225833</v>
      </c>
      <c r="F129" s="13">
        <f t="shared" si="1"/>
        <v>1442.3577272234866</v>
      </c>
    </row>
    <row r="130" spans="1:6" ht="26.4" x14ac:dyDescent="0.3">
      <c r="A130" s="14" t="s">
        <v>10</v>
      </c>
      <c r="B130" s="9" t="s">
        <v>213</v>
      </c>
      <c r="C130" s="15"/>
      <c r="D130" s="16"/>
      <c r="E130" s="17" t="e">
        <v>#N/A</v>
      </c>
      <c r="F130" s="13" t="e">
        <f t="shared" si="1"/>
        <v>#N/A</v>
      </c>
    </row>
    <row r="131" spans="1:6" ht="26.4" x14ac:dyDescent="0.3">
      <c r="A131" s="14" t="s">
        <v>214</v>
      </c>
      <c r="B131" s="9" t="s">
        <v>215</v>
      </c>
      <c r="C131" s="15" t="s">
        <v>7</v>
      </c>
      <c r="D131" s="16">
        <v>17.5</v>
      </c>
      <c r="E131" s="17">
        <v>1305.5589674903151</v>
      </c>
      <c r="F131" s="13">
        <f t="shared" si="1"/>
        <v>1357.7813261899278</v>
      </c>
    </row>
    <row r="132" spans="1:6" ht="14.4" x14ac:dyDescent="0.3">
      <c r="A132" s="14" t="s">
        <v>10</v>
      </c>
      <c r="B132" s="9" t="s">
        <v>216</v>
      </c>
      <c r="C132" s="15"/>
      <c r="D132" s="16"/>
      <c r="E132" s="17" t="e">
        <v>#N/A</v>
      </c>
      <c r="F132" s="13" t="e">
        <f t="shared" si="1"/>
        <v>#N/A</v>
      </c>
    </row>
    <row r="133" spans="1:6" ht="14.4" x14ac:dyDescent="0.3">
      <c r="A133" s="14" t="s">
        <v>217</v>
      </c>
      <c r="B133" s="9" t="s">
        <v>218</v>
      </c>
      <c r="C133" s="15" t="s">
        <v>7</v>
      </c>
      <c r="D133" s="16">
        <v>17</v>
      </c>
      <c r="E133" s="17">
        <v>1746.2292609351437</v>
      </c>
      <c r="F133" s="13">
        <f t="shared" si="1"/>
        <v>1816.0784313725494</v>
      </c>
    </row>
    <row r="134" spans="1:6" ht="26.4" x14ac:dyDescent="0.3">
      <c r="A134" s="14" t="s">
        <v>10</v>
      </c>
      <c r="B134" s="9" t="s">
        <v>219</v>
      </c>
      <c r="C134" s="15"/>
      <c r="D134" s="16"/>
      <c r="E134" s="17" t="e">
        <v>#N/A</v>
      </c>
      <c r="F134" s="13" t="e">
        <f t="shared" si="1"/>
        <v>#N/A</v>
      </c>
    </row>
    <row r="135" spans="1:6" ht="14.4" x14ac:dyDescent="0.3">
      <c r="A135" s="8" t="s">
        <v>220</v>
      </c>
      <c r="B135" s="9" t="s">
        <v>221</v>
      </c>
      <c r="C135" s="10" t="s">
        <v>7</v>
      </c>
      <c r="D135" s="11">
        <v>19.5</v>
      </c>
      <c r="E135" s="12">
        <v>1845.3607954834515</v>
      </c>
      <c r="F135" s="13">
        <f t="shared" si="1"/>
        <v>1919.1752273027896</v>
      </c>
    </row>
    <row r="136" spans="1:6" ht="26.4" x14ac:dyDescent="0.3">
      <c r="A136" s="8" t="s">
        <v>222</v>
      </c>
      <c r="B136" s="9" t="s">
        <v>223</v>
      </c>
      <c r="C136" s="10" t="s">
        <v>7</v>
      </c>
      <c r="D136" s="11">
        <v>16</v>
      </c>
      <c r="E136" s="12">
        <v>2057.4700538358011</v>
      </c>
      <c r="F136" s="13">
        <f t="shared" si="1"/>
        <v>2139.7688559892331</v>
      </c>
    </row>
    <row r="137" spans="1:6" ht="14.4" x14ac:dyDescent="0.3">
      <c r="A137" s="14" t="s">
        <v>224</v>
      </c>
      <c r="B137" s="9" t="s">
        <v>225</v>
      </c>
      <c r="C137" s="15" t="s">
        <v>56</v>
      </c>
      <c r="D137" s="16">
        <v>20</v>
      </c>
      <c r="E137" s="17">
        <v>1761.6375303941763</v>
      </c>
      <c r="F137" s="13">
        <f t="shared" si="1"/>
        <v>1832.1030316099434</v>
      </c>
    </row>
    <row r="138" spans="1:6" ht="26.4" x14ac:dyDescent="0.3">
      <c r="A138" s="14" t="s">
        <v>10</v>
      </c>
      <c r="B138" s="9" t="s">
        <v>226</v>
      </c>
      <c r="C138" s="15"/>
      <c r="D138" s="16"/>
      <c r="E138" s="17" t="e">
        <v>#N/A</v>
      </c>
      <c r="F138" s="13" t="e">
        <f t="shared" si="1"/>
        <v>#N/A</v>
      </c>
    </row>
    <row r="139" spans="1:6" ht="26.4" x14ac:dyDescent="0.3">
      <c r="A139" s="8" t="s">
        <v>227</v>
      </c>
      <c r="B139" s="9" t="s">
        <v>228</v>
      </c>
      <c r="C139" s="10" t="s">
        <v>56</v>
      </c>
      <c r="D139" s="11">
        <v>20</v>
      </c>
      <c r="E139" s="12">
        <v>1820.9836249439213</v>
      </c>
      <c r="F139" s="13">
        <f t="shared" si="1"/>
        <v>1893.8229699416781</v>
      </c>
    </row>
    <row r="140" spans="1:6" ht="26.4" x14ac:dyDescent="0.3">
      <c r="A140" s="8" t="s">
        <v>229</v>
      </c>
      <c r="B140" s="9" t="s">
        <v>230</v>
      </c>
      <c r="C140" s="10" t="s">
        <v>7</v>
      </c>
      <c r="D140" s="11">
        <v>28.2</v>
      </c>
      <c r="E140" s="12">
        <v>11043.678576338467</v>
      </c>
      <c r="F140" s="13">
        <f t="shared" si="1"/>
        <v>11485.425719392006</v>
      </c>
    </row>
    <row r="141" spans="1:6" ht="14.4" x14ac:dyDescent="0.3">
      <c r="A141" s="14" t="s">
        <v>231</v>
      </c>
      <c r="B141" s="9" t="s">
        <v>232</v>
      </c>
      <c r="C141" s="15" t="s">
        <v>7</v>
      </c>
      <c r="D141" s="16">
        <v>17</v>
      </c>
      <c r="E141" s="17">
        <v>2224.2921876310179</v>
      </c>
      <c r="F141" s="13">
        <f t="shared" si="1"/>
        <v>2313.2638751362588</v>
      </c>
    </row>
    <row r="142" spans="1:6" ht="14.4" x14ac:dyDescent="0.3">
      <c r="A142" s="14" t="s">
        <v>10</v>
      </c>
      <c r="B142" s="9" t="s">
        <v>233</v>
      </c>
      <c r="C142" s="15"/>
      <c r="D142" s="16"/>
      <c r="E142" s="17" t="e">
        <v>#N/A</v>
      </c>
      <c r="F142" s="13" t="e">
        <f t="shared" ref="F142:F205" si="2">PRODUCT(E142+E142*0.04)</f>
        <v>#N/A</v>
      </c>
    </row>
    <row r="143" spans="1:6" ht="14.4" x14ac:dyDescent="0.3">
      <c r="A143" s="8" t="s">
        <v>234</v>
      </c>
      <c r="B143" s="9" t="s">
        <v>235</v>
      </c>
      <c r="C143" s="10" t="s">
        <v>7</v>
      </c>
      <c r="D143" s="11">
        <v>15.85</v>
      </c>
      <c r="E143" s="12">
        <v>2266.4405132192851</v>
      </c>
      <c r="F143" s="13">
        <f t="shared" si="2"/>
        <v>2357.0981337480566</v>
      </c>
    </row>
    <row r="144" spans="1:6" ht="39.6" x14ac:dyDescent="0.3">
      <c r="A144" s="8" t="s">
        <v>236</v>
      </c>
      <c r="B144" s="9" t="s">
        <v>237</v>
      </c>
      <c r="C144" s="10" t="s">
        <v>7</v>
      </c>
      <c r="D144" s="11">
        <v>15</v>
      </c>
      <c r="E144" s="12">
        <v>1251.2151490722197</v>
      </c>
      <c r="F144" s="13">
        <f t="shared" si="2"/>
        <v>1301.2637550351085</v>
      </c>
    </row>
    <row r="145" spans="1:6" ht="26.4" x14ac:dyDescent="0.3">
      <c r="A145" s="14" t="s">
        <v>238</v>
      </c>
      <c r="B145" s="9" t="s">
        <v>239</v>
      </c>
      <c r="C145" s="15" t="s">
        <v>56</v>
      </c>
      <c r="D145" s="16">
        <v>30</v>
      </c>
      <c r="E145" s="17">
        <v>5643.57</v>
      </c>
      <c r="F145" s="13">
        <f t="shared" si="2"/>
        <v>5869.3127999999997</v>
      </c>
    </row>
    <row r="146" spans="1:6" ht="39.6" x14ac:dyDescent="0.3">
      <c r="A146" s="14" t="s">
        <v>10</v>
      </c>
      <c r="B146" s="9" t="s">
        <v>240</v>
      </c>
      <c r="C146" s="15"/>
      <c r="D146" s="16"/>
      <c r="E146" s="17" t="e">
        <v>#N/A</v>
      </c>
      <c r="F146" s="13" t="e">
        <f t="shared" si="2"/>
        <v>#N/A</v>
      </c>
    </row>
    <row r="147" spans="1:6" ht="26.4" x14ac:dyDescent="0.3">
      <c r="A147" s="8" t="s">
        <v>241</v>
      </c>
      <c r="B147" s="9" t="s">
        <v>242</v>
      </c>
      <c r="C147" s="10" t="s">
        <v>56</v>
      </c>
      <c r="D147" s="11">
        <v>26</v>
      </c>
      <c r="E147" s="12">
        <v>3621.5114669934405</v>
      </c>
      <c r="F147" s="13">
        <f t="shared" si="2"/>
        <v>3766.3719256731783</v>
      </c>
    </row>
    <row r="148" spans="1:6" ht="26.4" x14ac:dyDescent="0.3">
      <c r="A148" s="8" t="s">
        <v>243</v>
      </c>
      <c r="B148" s="9" t="s">
        <v>242</v>
      </c>
      <c r="C148" s="10" t="s">
        <v>56</v>
      </c>
      <c r="D148" s="11">
        <v>26</v>
      </c>
      <c r="E148" s="12">
        <v>3787.4984066284269</v>
      </c>
      <c r="F148" s="13">
        <f t="shared" si="2"/>
        <v>3938.9983428935639</v>
      </c>
    </row>
    <row r="149" spans="1:6" ht="26.4" x14ac:dyDescent="0.3">
      <c r="A149" s="8" t="s">
        <v>244</v>
      </c>
      <c r="B149" s="9" t="s">
        <v>245</v>
      </c>
      <c r="C149" s="10" t="s">
        <v>65</v>
      </c>
      <c r="D149" s="11">
        <v>18.2</v>
      </c>
      <c r="E149" s="12">
        <v>1809.3121693121691</v>
      </c>
      <c r="F149" s="13">
        <f t="shared" si="2"/>
        <v>1881.6846560846559</v>
      </c>
    </row>
    <row r="150" spans="1:6" ht="26.4" x14ac:dyDescent="0.3">
      <c r="A150" s="8" t="s">
        <v>246</v>
      </c>
      <c r="B150" s="9" t="s">
        <v>245</v>
      </c>
      <c r="C150" s="10" t="s">
        <v>65</v>
      </c>
      <c r="D150" s="11">
        <v>18.2</v>
      </c>
      <c r="E150" s="12">
        <v>2148.481866532175</v>
      </c>
      <c r="F150" s="13">
        <f t="shared" si="2"/>
        <v>2234.4211411934621</v>
      </c>
    </row>
    <row r="151" spans="1:6" ht="14.4" x14ac:dyDescent="0.3">
      <c r="A151" s="8" t="s">
        <v>247</v>
      </c>
      <c r="B151" s="9" t="s">
        <v>248</v>
      </c>
      <c r="C151" s="10" t="s">
        <v>7</v>
      </c>
      <c r="D151" s="11">
        <v>30</v>
      </c>
      <c r="E151" s="12">
        <v>6378.6314152410569</v>
      </c>
      <c r="F151" s="13">
        <f t="shared" si="2"/>
        <v>6633.7766718506991</v>
      </c>
    </row>
    <row r="152" spans="1:6" ht="14.4" x14ac:dyDescent="0.3">
      <c r="A152" s="8" t="s">
        <v>249</v>
      </c>
      <c r="B152" s="9" t="s">
        <v>250</v>
      </c>
      <c r="C152" s="10" t="s">
        <v>56</v>
      </c>
      <c r="D152" s="11">
        <v>20</v>
      </c>
      <c r="E152" s="12">
        <v>2008.2275132275136</v>
      </c>
      <c r="F152" s="13">
        <f t="shared" si="2"/>
        <v>2088.5566137566143</v>
      </c>
    </row>
    <row r="153" spans="1:6" ht="26.4" x14ac:dyDescent="0.3">
      <c r="A153" s="8" t="s">
        <v>251</v>
      </c>
      <c r="B153" s="9" t="s">
        <v>252</v>
      </c>
      <c r="C153" s="10" t="s">
        <v>56</v>
      </c>
      <c r="D153" s="11">
        <v>20</v>
      </c>
      <c r="E153" s="12">
        <v>1799.7751322751324</v>
      </c>
      <c r="F153" s="13">
        <f t="shared" si="2"/>
        <v>1871.7661375661376</v>
      </c>
    </row>
    <row r="154" spans="1:6" ht="26.4" x14ac:dyDescent="0.3">
      <c r="A154" s="8" t="s">
        <v>253</v>
      </c>
      <c r="B154" s="9" t="s">
        <v>254</v>
      </c>
      <c r="C154" s="10" t="s">
        <v>56</v>
      </c>
      <c r="D154" s="11">
        <v>22</v>
      </c>
      <c r="E154" s="12">
        <v>5708.6445848870708</v>
      </c>
      <c r="F154" s="13">
        <f t="shared" si="2"/>
        <v>5936.9903682825534</v>
      </c>
    </row>
    <row r="155" spans="1:6" ht="39.6" x14ac:dyDescent="0.3">
      <c r="A155" s="8" t="s">
        <v>255</v>
      </c>
      <c r="B155" s="9" t="s">
        <v>256</v>
      </c>
      <c r="C155" s="10" t="s">
        <v>56</v>
      </c>
      <c r="D155" s="11">
        <v>26</v>
      </c>
      <c r="E155" s="12">
        <v>5894.8937273198553</v>
      </c>
      <c r="F155" s="13">
        <f t="shared" si="2"/>
        <v>6130.6894764126491</v>
      </c>
    </row>
    <row r="156" spans="1:6" ht="52.8" x14ac:dyDescent="0.3">
      <c r="A156" s="8" t="s">
        <v>257</v>
      </c>
      <c r="B156" s="9" t="s">
        <v>258</v>
      </c>
      <c r="C156" s="10" t="s">
        <v>7</v>
      </c>
      <c r="D156" s="11">
        <v>28</v>
      </c>
      <c r="E156" s="12">
        <v>10242.343236770523</v>
      </c>
      <c r="F156" s="13">
        <f t="shared" si="2"/>
        <v>10652.036966241343</v>
      </c>
    </row>
    <row r="157" spans="1:6" ht="66" x14ac:dyDescent="0.3">
      <c r="A157" s="8" t="s">
        <v>259</v>
      </c>
      <c r="B157" s="9" t="s">
        <v>260</v>
      </c>
      <c r="C157" s="10" t="s">
        <v>261</v>
      </c>
      <c r="D157" s="11">
        <v>30</v>
      </c>
      <c r="E157" s="12">
        <v>8255.2177293934674</v>
      </c>
      <c r="F157" s="13">
        <f t="shared" si="2"/>
        <v>8585.4264385692059</v>
      </c>
    </row>
    <row r="158" spans="1:6" ht="26.4" x14ac:dyDescent="0.3">
      <c r="A158" s="8" t="s">
        <v>262</v>
      </c>
      <c r="B158" s="9" t="s">
        <v>263</v>
      </c>
      <c r="C158" s="10" t="s">
        <v>7</v>
      </c>
      <c r="D158" s="11">
        <v>29.8</v>
      </c>
      <c r="E158" s="12">
        <v>8910.0675260896278</v>
      </c>
      <c r="F158" s="13">
        <f t="shared" si="2"/>
        <v>9266.4702271332135</v>
      </c>
    </row>
    <row r="159" spans="1:6" ht="14.4" x14ac:dyDescent="0.3">
      <c r="A159" s="8" t="s">
        <v>264</v>
      </c>
      <c r="B159" s="9" t="s">
        <v>265</v>
      </c>
      <c r="C159" s="10" t="s">
        <v>7</v>
      </c>
      <c r="D159" s="11">
        <v>19.600000000000001</v>
      </c>
      <c r="E159" s="12">
        <v>2075.4937206693694</v>
      </c>
      <c r="F159" s="13">
        <f t="shared" si="2"/>
        <v>2158.5134694961444</v>
      </c>
    </row>
    <row r="160" spans="1:6" ht="14.4" x14ac:dyDescent="0.3">
      <c r="A160" s="8" t="s">
        <v>266</v>
      </c>
      <c r="B160" s="9" t="s">
        <v>267</v>
      </c>
      <c r="C160" s="10" t="s">
        <v>7</v>
      </c>
      <c r="D160" s="11">
        <v>21.8</v>
      </c>
      <c r="E160" s="12">
        <v>3738.9257702156392</v>
      </c>
      <c r="F160" s="13">
        <f t="shared" si="2"/>
        <v>3888.482801024265</v>
      </c>
    </row>
    <row r="161" spans="1:6" ht="26.4" x14ac:dyDescent="0.3">
      <c r="A161" s="8" t="s">
        <v>268</v>
      </c>
      <c r="B161" s="9" t="s">
        <v>269</v>
      </c>
      <c r="C161" s="10" t="s">
        <v>7</v>
      </c>
      <c r="D161" s="11">
        <v>21.4</v>
      </c>
      <c r="E161" s="12">
        <v>2809.8781000420349</v>
      </c>
      <c r="F161" s="13">
        <f t="shared" si="2"/>
        <v>2922.2732240437163</v>
      </c>
    </row>
    <row r="162" spans="1:6" ht="26.4" x14ac:dyDescent="0.3">
      <c r="A162" s="8" t="s">
        <v>270</v>
      </c>
      <c r="B162" s="9" t="s">
        <v>271</v>
      </c>
      <c r="C162" s="10" t="s">
        <v>65</v>
      </c>
      <c r="D162" s="11">
        <v>21</v>
      </c>
      <c r="E162" s="12">
        <v>2991.2540698798371</v>
      </c>
      <c r="F162" s="13">
        <f t="shared" si="2"/>
        <v>3110.9042326750305</v>
      </c>
    </row>
    <row r="163" spans="1:6" ht="39.6" x14ac:dyDescent="0.3">
      <c r="A163" s="19" t="s">
        <v>272</v>
      </c>
      <c r="B163" s="20" t="s">
        <v>273</v>
      </c>
      <c r="C163" s="21" t="s">
        <v>261</v>
      </c>
      <c r="D163" s="22">
        <v>29.4</v>
      </c>
      <c r="E163" s="23">
        <v>8767.4961119751151</v>
      </c>
      <c r="F163" s="13">
        <f t="shared" si="2"/>
        <v>9118.1959564541194</v>
      </c>
    </row>
    <row r="164" spans="1:6" ht="14.4" x14ac:dyDescent="0.3">
      <c r="A164" s="8" t="s">
        <v>274</v>
      </c>
      <c r="B164" s="9" t="s">
        <v>275</v>
      </c>
      <c r="C164" s="10" t="s">
        <v>65</v>
      </c>
      <c r="D164" s="11">
        <v>22.8</v>
      </c>
      <c r="E164" s="12">
        <v>2808.8283193426073</v>
      </c>
      <c r="F164" s="13">
        <f t="shared" si="2"/>
        <v>2921.1814521163114</v>
      </c>
    </row>
    <row r="165" spans="1:6" ht="14.4" x14ac:dyDescent="0.3">
      <c r="A165" s="8" t="s">
        <v>276</v>
      </c>
      <c r="B165" s="9" t="s">
        <v>277</v>
      </c>
      <c r="C165" s="10" t="s">
        <v>7</v>
      </c>
      <c r="D165" s="11">
        <v>30</v>
      </c>
      <c r="E165" s="12">
        <v>7577.2383354350577</v>
      </c>
      <c r="F165" s="13">
        <f t="shared" si="2"/>
        <v>7880.3278688524597</v>
      </c>
    </row>
    <row r="166" spans="1:6" ht="14.4" x14ac:dyDescent="0.3">
      <c r="A166" s="8" t="s">
        <v>278</v>
      </c>
      <c r="B166" s="9" t="s">
        <v>277</v>
      </c>
      <c r="C166" s="10" t="s">
        <v>65</v>
      </c>
      <c r="D166" s="11">
        <v>30</v>
      </c>
      <c r="E166" s="12">
        <v>6802.7532576712911</v>
      </c>
      <c r="F166" s="13">
        <f t="shared" si="2"/>
        <v>7074.8633879781428</v>
      </c>
    </row>
    <row r="167" spans="1:6" ht="14.4" x14ac:dyDescent="0.3">
      <c r="A167" s="8" t="s">
        <v>279</v>
      </c>
      <c r="B167" s="9" t="s">
        <v>280</v>
      </c>
      <c r="C167" s="10" t="s">
        <v>261</v>
      </c>
      <c r="D167" s="11">
        <v>30</v>
      </c>
      <c r="E167" s="12">
        <v>7355.9255326246503</v>
      </c>
      <c r="F167" s="13">
        <f t="shared" si="2"/>
        <v>7650.1625539296365</v>
      </c>
    </row>
    <row r="168" spans="1:6" ht="14.4" x14ac:dyDescent="0.3">
      <c r="A168" s="8" t="s">
        <v>281</v>
      </c>
      <c r="B168" s="9" t="s">
        <v>282</v>
      </c>
      <c r="C168" s="10" t="s">
        <v>65</v>
      </c>
      <c r="D168" s="11">
        <v>16.899999999999999</v>
      </c>
      <c r="E168" s="12">
        <v>1473.0977312390926</v>
      </c>
      <c r="F168" s="13">
        <f t="shared" si="2"/>
        <v>1532.0216404886562</v>
      </c>
    </row>
    <row r="169" spans="1:6" ht="14.4" x14ac:dyDescent="0.3">
      <c r="A169" s="14" t="s">
        <v>283</v>
      </c>
      <c r="B169" s="9" t="s">
        <v>284</v>
      </c>
      <c r="C169" s="15" t="s">
        <v>7</v>
      </c>
      <c r="D169" s="16">
        <v>14</v>
      </c>
      <c r="E169" s="17">
        <v>867.87239307175696</v>
      </c>
      <c r="F169" s="13">
        <f t="shared" si="2"/>
        <v>902.58728879462728</v>
      </c>
    </row>
    <row r="170" spans="1:6" ht="14.4" x14ac:dyDescent="0.3">
      <c r="A170" s="14" t="s">
        <v>10</v>
      </c>
      <c r="B170" s="9" t="s">
        <v>285</v>
      </c>
      <c r="C170" s="15"/>
      <c r="D170" s="16"/>
      <c r="E170" s="17" t="e">
        <v>#N/A</v>
      </c>
      <c r="F170" s="13" t="e">
        <f t="shared" si="2"/>
        <v>#N/A</v>
      </c>
    </row>
    <row r="171" spans="1:6" ht="14.4" x14ac:dyDescent="0.3">
      <c r="A171" s="8" t="s">
        <v>286</v>
      </c>
      <c r="B171" s="9" t="s">
        <v>287</v>
      </c>
      <c r="C171" s="10" t="s">
        <v>7</v>
      </c>
      <c r="D171" s="11">
        <v>14</v>
      </c>
      <c r="E171" s="12">
        <v>678.4669185576289</v>
      </c>
      <c r="F171" s="13">
        <f t="shared" si="2"/>
        <v>705.60559529993407</v>
      </c>
    </row>
    <row r="172" spans="1:6" ht="14.4" x14ac:dyDescent="0.3">
      <c r="A172" s="8" t="s">
        <v>288</v>
      </c>
      <c r="B172" s="9" t="s">
        <v>289</v>
      </c>
      <c r="C172" s="10" t="s">
        <v>7</v>
      </c>
      <c r="D172" s="11">
        <v>16.3</v>
      </c>
      <c r="E172" s="12">
        <v>904.83519970138138</v>
      </c>
      <c r="F172" s="13">
        <f t="shared" si="2"/>
        <v>941.02860768943663</v>
      </c>
    </row>
    <row r="173" spans="1:6" ht="105.6" x14ac:dyDescent="0.3">
      <c r="A173" s="8" t="s">
        <v>290</v>
      </c>
      <c r="B173" s="9" t="s">
        <v>291</v>
      </c>
      <c r="C173" s="10" t="s">
        <v>7</v>
      </c>
      <c r="D173" s="11">
        <v>18</v>
      </c>
      <c r="E173" s="12">
        <v>890.87111374369567</v>
      </c>
      <c r="F173" s="13">
        <f t="shared" si="2"/>
        <v>926.50595829344354</v>
      </c>
    </row>
    <row r="174" spans="1:6" ht="14.4" x14ac:dyDescent="0.3">
      <c r="A174" s="14" t="s">
        <v>292</v>
      </c>
      <c r="B174" s="9" t="s">
        <v>293</v>
      </c>
      <c r="C174" s="15" t="s">
        <v>7</v>
      </c>
      <c r="D174" s="24">
        <v>15</v>
      </c>
      <c r="E174" s="17">
        <v>1237.2810410189693</v>
      </c>
      <c r="F174" s="13">
        <f t="shared" si="2"/>
        <v>1286.772282659728</v>
      </c>
    </row>
    <row r="175" spans="1:6" ht="14.4" x14ac:dyDescent="0.3">
      <c r="A175" s="14" t="s">
        <v>10</v>
      </c>
      <c r="B175" s="9" t="s">
        <v>294</v>
      </c>
      <c r="C175" s="15"/>
      <c r="D175" s="24"/>
      <c r="E175" s="17" t="e">
        <v>#N/A</v>
      </c>
      <c r="F175" s="13" t="e">
        <f t="shared" si="2"/>
        <v>#N/A</v>
      </c>
    </row>
    <row r="176" spans="1:6" ht="14.4" x14ac:dyDescent="0.3">
      <c r="A176" s="14" t="s">
        <v>10</v>
      </c>
      <c r="B176" s="9" t="s">
        <v>295</v>
      </c>
      <c r="C176" s="15"/>
      <c r="D176" s="24"/>
      <c r="E176" s="17" t="e">
        <v>#N/A</v>
      </c>
      <c r="F176" s="13" t="e">
        <f t="shared" si="2"/>
        <v>#N/A</v>
      </c>
    </row>
    <row r="177" spans="1:6" ht="14.4" x14ac:dyDescent="0.3">
      <c r="A177" s="8" t="s">
        <v>296</v>
      </c>
      <c r="B177" s="9" t="s">
        <v>297</v>
      </c>
      <c r="C177" s="10" t="s">
        <v>7</v>
      </c>
      <c r="D177" s="25">
        <v>17.3</v>
      </c>
      <c r="E177" s="12">
        <v>697.8234824281152</v>
      </c>
      <c r="F177" s="13">
        <f t="shared" si="2"/>
        <v>725.73642172523978</v>
      </c>
    </row>
    <row r="178" spans="1:6" ht="14.4" x14ac:dyDescent="0.3">
      <c r="A178" s="8" t="s">
        <v>298</v>
      </c>
      <c r="B178" s="9" t="s">
        <v>299</v>
      </c>
      <c r="C178" s="10" t="s">
        <v>7</v>
      </c>
      <c r="D178" s="11">
        <v>17.399999999999999</v>
      </c>
      <c r="E178" s="12">
        <v>773.75609756097583</v>
      </c>
      <c r="F178" s="13">
        <f t="shared" si="2"/>
        <v>804.7063414634149</v>
      </c>
    </row>
    <row r="179" spans="1:6" ht="14.4" x14ac:dyDescent="0.3">
      <c r="A179" s="8" t="s">
        <v>300</v>
      </c>
      <c r="B179" s="9" t="s">
        <v>301</v>
      </c>
      <c r="C179" s="10" t="s">
        <v>7</v>
      </c>
      <c r="D179" s="11">
        <v>14</v>
      </c>
      <c r="E179" s="12">
        <v>780.06389183457077</v>
      </c>
      <c r="F179" s="13">
        <f t="shared" si="2"/>
        <v>811.26644750795356</v>
      </c>
    </row>
    <row r="180" spans="1:6" ht="26.4" x14ac:dyDescent="0.3">
      <c r="A180" s="8" t="s">
        <v>302</v>
      </c>
      <c r="B180" s="9" t="s">
        <v>303</v>
      </c>
      <c r="C180" s="10" t="s">
        <v>7</v>
      </c>
      <c r="D180" s="11">
        <v>16.7</v>
      </c>
      <c r="E180" s="12">
        <v>745.85296008895443</v>
      </c>
      <c r="F180" s="13">
        <f t="shared" si="2"/>
        <v>775.68707849251257</v>
      </c>
    </row>
    <row r="181" spans="1:6" ht="14.4" x14ac:dyDescent="0.3">
      <c r="A181" s="8" t="s">
        <v>304</v>
      </c>
      <c r="B181" s="9" t="s">
        <v>305</v>
      </c>
      <c r="C181" s="10" t="s">
        <v>7</v>
      </c>
      <c r="D181" s="11">
        <v>17.399999999999999</v>
      </c>
      <c r="E181" s="12">
        <v>838.62879944106953</v>
      </c>
      <c r="F181" s="13">
        <f t="shared" si="2"/>
        <v>872.17395141871236</v>
      </c>
    </row>
    <row r="182" spans="1:6" ht="14.4" x14ac:dyDescent="0.3">
      <c r="A182" s="8" t="s">
        <v>306</v>
      </c>
      <c r="B182" s="9" t="s">
        <v>307</v>
      </c>
      <c r="C182" s="10" t="s">
        <v>7</v>
      </c>
      <c r="D182" s="11">
        <v>15.4</v>
      </c>
      <c r="E182" s="12">
        <v>876.78340402969241</v>
      </c>
      <c r="F182" s="13">
        <f t="shared" si="2"/>
        <v>911.85474019088008</v>
      </c>
    </row>
    <row r="183" spans="1:6" ht="39.6" x14ac:dyDescent="0.3">
      <c r="A183" s="8" t="s">
        <v>308</v>
      </c>
      <c r="B183" s="9" t="s">
        <v>309</v>
      </c>
      <c r="C183" s="10" t="s">
        <v>7</v>
      </c>
      <c r="D183" s="11" t="s">
        <v>310</v>
      </c>
      <c r="E183" s="12">
        <v>924.06819232581302</v>
      </c>
      <c r="F183" s="13">
        <f t="shared" si="2"/>
        <v>961.03092001884556</v>
      </c>
    </row>
    <row r="184" spans="1:6" ht="14.4" x14ac:dyDescent="0.3">
      <c r="A184" s="8" t="s">
        <v>311</v>
      </c>
      <c r="B184" s="9" t="s">
        <v>312</v>
      </c>
      <c r="C184" s="10" t="s">
        <v>7</v>
      </c>
      <c r="D184" s="11">
        <v>18.25</v>
      </c>
      <c r="E184" s="12">
        <v>1467.7320682451259</v>
      </c>
      <c r="F184" s="13">
        <f t="shared" si="2"/>
        <v>1526.4413509749309</v>
      </c>
    </row>
    <row r="185" spans="1:6" ht="14.4" x14ac:dyDescent="0.3">
      <c r="A185" s="8" t="s">
        <v>313</v>
      </c>
      <c r="B185" s="9" t="s">
        <v>314</v>
      </c>
      <c r="C185" s="10" t="s">
        <v>7</v>
      </c>
      <c r="D185" s="11">
        <v>17</v>
      </c>
      <c r="E185" s="12">
        <v>946.16914103923671</v>
      </c>
      <c r="F185" s="13">
        <f t="shared" si="2"/>
        <v>984.01590668080621</v>
      </c>
    </row>
    <row r="186" spans="1:6" ht="52.8" x14ac:dyDescent="0.3">
      <c r="A186" s="14" t="s">
        <v>315</v>
      </c>
      <c r="B186" s="8" t="s">
        <v>316</v>
      </c>
      <c r="C186" s="15" t="s">
        <v>7</v>
      </c>
      <c r="D186" s="16">
        <v>17.7</v>
      </c>
      <c r="E186" s="17">
        <v>755.33333333333348</v>
      </c>
      <c r="F186" s="13">
        <f t="shared" si="2"/>
        <v>785.54666666666685</v>
      </c>
    </row>
    <row r="187" spans="1:6" ht="26.4" x14ac:dyDescent="0.3">
      <c r="A187" s="14" t="s">
        <v>10</v>
      </c>
      <c r="B187" s="8" t="s">
        <v>317</v>
      </c>
      <c r="C187" s="15"/>
      <c r="D187" s="16"/>
      <c r="E187" s="17" t="e">
        <v>#N/A</v>
      </c>
      <c r="F187" s="13" t="e">
        <f t="shared" si="2"/>
        <v>#N/A</v>
      </c>
    </row>
    <row r="188" spans="1:6" ht="39.6" x14ac:dyDescent="0.3">
      <c r="A188" s="14" t="s">
        <v>10</v>
      </c>
      <c r="B188" s="8" t="s">
        <v>318</v>
      </c>
      <c r="C188" s="15"/>
      <c r="D188" s="16"/>
      <c r="E188" s="17" t="e">
        <v>#N/A</v>
      </c>
      <c r="F188" s="13" t="e">
        <f t="shared" si="2"/>
        <v>#N/A</v>
      </c>
    </row>
    <row r="189" spans="1:6" ht="14.4" x14ac:dyDescent="0.3">
      <c r="A189" s="14" t="s">
        <v>319</v>
      </c>
      <c r="B189" s="9" t="s">
        <v>320</v>
      </c>
      <c r="C189" s="15" t="s">
        <v>7</v>
      </c>
      <c r="D189" s="16" t="s">
        <v>321</v>
      </c>
      <c r="E189" s="17">
        <v>1277.4762080304956</v>
      </c>
      <c r="F189" s="13">
        <f t="shared" si="2"/>
        <v>1328.5752563517156</v>
      </c>
    </row>
    <row r="190" spans="1:6" ht="14.4" x14ac:dyDescent="0.3">
      <c r="A190" s="14" t="s">
        <v>10</v>
      </c>
      <c r="B190" s="9" t="s">
        <v>322</v>
      </c>
      <c r="C190" s="15"/>
      <c r="D190" s="16"/>
      <c r="E190" s="17" t="e">
        <v>#N/A</v>
      </c>
      <c r="F190" s="13" t="e">
        <f t="shared" si="2"/>
        <v>#N/A</v>
      </c>
    </row>
    <row r="191" spans="1:6" ht="26.4" x14ac:dyDescent="0.3">
      <c r="A191" s="14" t="s">
        <v>323</v>
      </c>
      <c r="B191" s="9" t="s">
        <v>324</v>
      </c>
      <c r="C191" s="15" t="s">
        <v>7</v>
      </c>
      <c r="D191" s="16">
        <v>18.399999999999999</v>
      </c>
      <c r="E191" s="17">
        <v>1177.9845222072681</v>
      </c>
      <c r="F191" s="13">
        <f t="shared" si="2"/>
        <v>1225.103903095559</v>
      </c>
    </row>
    <row r="192" spans="1:6" ht="14.4" x14ac:dyDescent="0.3">
      <c r="A192" s="14" t="s">
        <v>10</v>
      </c>
      <c r="B192" s="9" t="s">
        <v>325</v>
      </c>
      <c r="C192" s="15"/>
      <c r="D192" s="16"/>
      <c r="E192" s="17" t="e">
        <v>#N/A</v>
      </c>
      <c r="F192" s="13" t="e">
        <f t="shared" si="2"/>
        <v>#N/A</v>
      </c>
    </row>
    <row r="193" spans="1:6" ht="14.4" x14ac:dyDescent="0.3">
      <c r="A193" s="8" t="s">
        <v>326</v>
      </c>
      <c r="B193" s="9" t="s">
        <v>327</v>
      </c>
      <c r="C193" s="10" t="s">
        <v>7</v>
      </c>
      <c r="D193" s="11">
        <v>15</v>
      </c>
      <c r="E193" s="12">
        <v>742.9943790242645</v>
      </c>
      <c r="F193" s="13">
        <f t="shared" si="2"/>
        <v>772.71415418523509</v>
      </c>
    </row>
    <row r="194" spans="1:6" ht="39.6" x14ac:dyDescent="0.3">
      <c r="A194" s="14" t="s">
        <v>328</v>
      </c>
      <c r="B194" s="9" t="s">
        <v>329</v>
      </c>
      <c r="C194" s="15" t="s">
        <v>7</v>
      </c>
      <c r="D194" s="16">
        <v>19.7</v>
      </c>
      <c r="E194" s="17">
        <v>1052.4339305711087</v>
      </c>
      <c r="F194" s="13">
        <f t="shared" si="2"/>
        <v>1094.531287793953</v>
      </c>
    </row>
    <row r="195" spans="1:6" ht="14.4" x14ac:dyDescent="0.3">
      <c r="A195" s="14" t="s">
        <v>10</v>
      </c>
      <c r="B195" s="9" t="s">
        <v>330</v>
      </c>
      <c r="C195" s="15"/>
      <c r="D195" s="16"/>
      <c r="E195" s="17" t="e">
        <v>#N/A</v>
      </c>
      <c r="F195" s="13" t="e">
        <f t="shared" si="2"/>
        <v>#N/A</v>
      </c>
    </row>
    <row r="196" spans="1:6" ht="14.4" x14ac:dyDescent="0.3">
      <c r="A196" s="14" t="s">
        <v>331</v>
      </c>
      <c r="B196" s="9" t="s">
        <v>332</v>
      </c>
      <c r="C196" s="15" t="s">
        <v>7</v>
      </c>
      <c r="D196" s="16">
        <v>16.2</v>
      </c>
      <c r="E196" s="17">
        <v>1454.6354039504629</v>
      </c>
      <c r="F196" s="13">
        <f t="shared" si="2"/>
        <v>1512.8208201084815</v>
      </c>
    </row>
    <row r="197" spans="1:6" ht="39.6" x14ac:dyDescent="0.3">
      <c r="A197" s="14" t="s">
        <v>10</v>
      </c>
      <c r="B197" s="9" t="s">
        <v>333</v>
      </c>
      <c r="C197" s="15"/>
      <c r="D197" s="16"/>
      <c r="E197" s="17" t="e">
        <v>#N/A</v>
      </c>
      <c r="F197" s="13" t="e">
        <f t="shared" si="2"/>
        <v>#N/A</v>
      </c>
    </row>
    <row r="198" spans="1:6" ht="26.4" x14ac:dyDescent="0.3">
      <c r="A198" s="14" t="s">
        <v>10</v>
      </c>
      <c r="B198" s="9" t="s">
        <v>334</v>
      </c>
      <c r="C198" s="15"/>
      <c r="D198" s="16"/>
      <c r="E198" s="17" t="e">
        <v>#N/A</v>
      </c>
      <c r="F198" s="13" t="e">
        <f t="shared" si="2"/>
        <v>#N/A</v>
      </c>
    </row>
    <row r="199" spans="1:6" ht="39.6" x14ac:dyDescent="0.3">
      <c r="A199" s="8" t="s">
        <v>335</v>
      </c>
      <c r="B199" s="9" t="s">
        <v>336</v>
      </c>
      <c r="C199" s="10" t="s">
        <v>7</v>
      </c>
      <c r="D199" s="11">
        <v>13.5</v>
      </c>
      <c r="E199" s="12">
        <v>731.25194401244164</v>
      </c>
      <c r="F199" s="13">
        <f t="shared" si="2"/>
        <v>760.50202177293932</v>
      </c>
    </row>
    <row r="200" spans="1:6" ht="26.4" x14ac:dyDescent="0.3">
      <c r="A200" s="8" t="s">
        <v>337</v>
      </c>
      <c r="B200" s="9" t="s">
        <v>338</v>
      </c>
      <c r="C200" s="10" t="s">
        <v>7</v>
      </c>
      <c r="D200" s="11">
        <v>14.8</v>
      </c>
      <c r="E200" s="12">
        <v>1613.9534993694833</v>
      </c>
      <c r="F200" s="13">
        <f t="shared" si="2"/>
        <v>1678.5116393442627</v>
      </c>
    </row>
    <row r="201" spans="1:6" ht="26.4" x14ac:dyDescent="0.3">
      <c r="A201" s="8" t="s">
        <v>339</v>
      </c>
      <c r="B201" s="9" t="s">
        <v>340</v>
      </c>
      <c r="C201" s="10" t="s">
        <v>7</v>
      </c>
      <c r="D201" s="11">
        <v>16.5</v>
      </c>
      <c r="E201" s="12">
        <v>1284.4626474442989</v>
      </c>
      <c r="F201" s="13">
        <f t="shared" si="2"/>
        <v>1335.8411533420708</v>
      </c>
    </row>
    <row r="202" spans="1:6" ht="26.4" x14ac:dyDescent="0.3">
      <c r="A202" s="8" t="s">
        <v>341</v>
      </c>
      <c r="B202" s="9" t="s">
        <v>342</v>
      </c>
      <c r="C202" s="10" t="s">
        <v>7</v>
      </c>
      <c r="D202" s="11">
        <v>15</v>
      </c>
      <c r="E202" s="12">
        <v>1290.0576062196731</v>
      </c>
      <c r="F202" s="13">
        <f t="shared" si="2"/>
        <v>1341.6599104684599</v>
      </c>
    </row>
    <row r="203" spans="1:6" ht="26.4" x14ac:dyDescent="0.3">
      <c r="A203" s="14" t="s">
        <v>343</v>
      </c>
      <c r="B203" s="9" t="s">
        <v>344</v>
      </c>
      <c r="C203" s="15" t="s">
        <v>65</v>
      </c>
      <c r="D203" s="16">
        <v>16.399999999999999</v>
      </c>
      <c r="E203" s="17">
        <v>1726.2188126187289</v>
      </c>
      <c r="F203" s="13">
        <f t="shared" si="2"/>
        <v>1795.2675651234781</v>
      </c>
    </row>
    <row r="204" spans="1:6" ht="26.4" x14ac:dyDescent="0.3">
      <c r="A204" s="14" t="s">
        <v>10</v>
      </c>
      <c r="B204" s="9" t="s">
        <v>345</v>
      </c>
      <c r="C204" s="15"/>
      <c r="D204" s="16"/>
      <c r="E204" s="17" t="e">
        <v>#N/A</v>
      </c>
      <c r="F204" s="13" t="e">
        <f t="shared" si="2"/>
        <v>#N/A</v>
      </c>
    </row>
    <row r="205" spans="1:6" ht="39.6" x14ac:dyDescent="0.3">
      <c r="A205" s="14" t="s">
        <v>346</v>
      </c>
      <c r="B205" s="9" t="s">
        <v>347</v>
      </c>
      <c r="C205" s="15" t="s">
        <v>7</v>
      </c>
      <c r="D205" s="16">
        <v>17</v>
      </c>
      <c r="E205" s="17">
        <v>1113.0258629586413</v>
      </c>
      <c r="F205" s="13">
        <f t="shared" si="2"/>
        <v>1157.5468974769869</v>
      </c>
    </row>
    <row r="206" spans="1:6" ht="66" x14ac:dyDescent="0.3">
      <c r="A206" s="14" t="s">
        <v>10</v>
      </c>
      <c r="B206" s="9" t="s">
        <v>348</v>
      </c>
      <c r="C206" s="15"/>
      <c r="D206" s="16"/>
      <c r="E206" s="17" t="e">
        <v>#N/A</v>
      </c>
      <c r="F206" s="13" t="e">
        <f t="shared" ref="F206:F269" si="3">PRODUCT(E206+E206*0.04)</f>
        <v>#N/A</v>
      </c>
    </row>
    <row r="207" spans="1:6" ht="26.4" x14ac:dyDescent="0.3">
      <c r="A207" s="14" t="s">
        <v>349</v>
      </c>
      <c r="B207" s="9" t="s">
        <v>350</v>
      </c>
      <c r="C207" s="15" t="s">
        <v>7</v>
      </c>
      <c r="D207" s="16">
        <v>19.399999999999999</v>
      </c>
      <c r="E207" s="17">
        <v>1523.9332353658167</v>
      </c>
      <c r="F207" s="13">
        <f t="shared" si="3"/>
        <v>1584.8905647804493</v>
      </c>
    </row>
    <row r="208" spans="1:6" ht="14.4" x14ac:dyDescent="0.3">
      <c r="A208" s="14" t="s">
        <v>10</v>
      </c>
      <c r="B208" s="9" t="s">
        <v>351</v>
      </c>
      <c r="C208" s="15"/>
      <c r="D208" s="16"/>
      <c r="E208" s="17" t="e">
        <v>#N/A</v>
      </c>
      <c r="F208" s="13" t="e">
        <f t="shared" si="3"/>
        <v>#N/A</v>
      </c>
    </row>
    <row r="209" spans="1:6" ht="26.4" x14ac:dyDescent="0.3">
      <c r="A209" s="8" t="s">
        <v>352</v>
      </c>
      <c r="B209" s="9" t="s">
        <v>353</v>
      </c>
      <c r="C209" s="10" t="s">
        <v>7</v>
      </c>
      <c r="D209" s="11">
        <v>16.2</v>
      </c>
      <c r="E209" s="12">
        <v>1174.4145685755336</v>
      </c>
      <c r="F209" s="13">
        <f t="shared" si="3"/>
        <v>1221.3911513185549</v>
      </c>
    </row>
    <row r="210" spans="1:6" ht="14.4" x14ac:dyDescent="0.3">
      <c r="A210" s="8" t="s">
        <v>354</v>
      </c>
      <c r="B210" s="26" t="s">
        <v>355</v>
      </c>
      <c r="C210" s="10" t="s">
        <v>7</v>
      </c>
      <c r="D210" s="11">
        <v>18</v>
      </c>
      <c r="E210" s="12">
        <v>833.15620717919194</v>
      </c>
      <c r="F210" s="13">
        <f t="shared" si="3"/>
        <v>866.48245546635962</v>
      </c>
    </row>
    <row r="211" spans="1:6" ht="14.4" x14ac:dyDescent="0.3">
      <c r="A211" s="8" t="s">
        <v>356</v>
      </c>
      <c r="B211" s="26"/>
      <c r="C211" s="10" t="s">
        <v>7</v>
      </c>
      <c r="D211" s="11">
        <v>18</v>
      </c>
      <c r="E211" s="12">
        <v>885.47577711802762</v>
      </c>
      <c r="F211" s="13">
        <f t="shared" si="3"/>
        <v>920.89480820274878</v>
      </c>
    </row>
    <row r="212" spans="1:6" ht="14.4" x14ac:dyDescent="0.3">
      <c r="A212" s="8" t="s">
        <v>357</v>
      </c>
      <c r="B212" s="9" t="s">
        <v>358</v>
      </c>
      <c r="C212" s="10" t="s">
        <v>7</v>
      </c>
      <c r="D212" s="11">
        <v>20</v>
      </c>
      <c r="E212" s="12">
        <v>2893.566612907885</v>
      </c>
      <c r="F212" s="13">
        <f t="shared" si="3"/>
        <v>3009.3092774242004</v>
      </c>
    </row>
    <row r="213" spans="1:6" ht="52.8" x14ac:dyDescent="0.3">
      <c r="A213" s="8" t="s">
        <v>359</v>
      </c>
      <c r="B213" s="9" t="s">
        <v>360</v>
      </c>
      <c r="C213" s="10" t="s">
        <v>7</v>
      </c>
      <c r="D213" s="11">
        <v>19.5</v>
      </c>
      <c r="E213" s="12">
        <v>1754.5869784656802</v>
      </c>
      <c r="F213" s="13">
        <f t="shared" si="3"/>
        <v>1824.7704576043075</v>
      </c>
    </row>
    <row r="214" spans="1:6" ht="26.4" x14ac:dyDescent="0.3">
      <c r="A214" s="8" t="s">
        <v>361</v>
      </c>
      <c r="B214" s="9" t="s">
        <v>362</v>
      </c>
      <c r="C214" s="10" t="s">
        <v>65</v>
      </c>
      <c r="D214" s="11">
        <v>18.5</v>
      </c>
      <c r="E214" s="12">
        <v>1588.2094133697137</v>
      </c>
      <c r="F214" s="13">
        <f t="shared" si="3"/>
        <v>1651.7377899045023</v>
      </c>
    </row>
    <row r="215" spans="1:6" ht="14.4" x14ac:dyDescent="0.3">
      <c r="A215" s="8" t="s">
        <v>363</v>
      </c>
      <c r="B215" s="9" t="s">
        <v>364</v>
      </c>
      <c r="C215" s="10" t="s">
        <v>7</v>
      </c>
      <c r="D215" s="11">
        <v>17</v>
      </c>
      <c r="E215" s="12">
        <v>1991.4995389580454</v>
      </c>
      <c r="F215" s="13">
        <f t="shared" si="3"/>
        <v>2071.1595205163671</v>
      </c>
    </row>
    <row r="216" spans="1:6" ht="52.8" x14ac:dyDescent="0.3">
      <c r="A216" s="8" t="s">
        <v>365</v>
      </c>
      <c r="B216" s="9" t="s">
        <v>366</v>
      </c>
      <c r="C216" s="10" t="s">
        <v>7</v>
      </c>
      <c r="D216" s="11">
        <v>18.5</v>
      </c>
      <c r="E216" s="12">
        <v>1294.4882538569429</v>
      </c>
      <c r="F216" s="13">
        <f t="shared" si="3"/>
        <v>1346.2677840112206</v>
      </c>
    </row>
    <row r="217" spans="1:6" ht="26.4" x14ac:dyDescent="0.3">
      <c r="A217" s="8" t="s">
        <v>367</v>
      </c>
      <c r="B217" s="9" t="s">
        <v>368</v>
      </c>
      <c r="C217" s="10" t="s">
        <v>7</v>
      </c>
      <c r="D217" s="11">
        <v>17.8</v>
      </c>
      <c r="E217" s="12">
        <v>1452.4663526244956</v>
      </c>
      <c r="F217" s="13">
        <f t="shared" si="3"/>
        <v>1510.5650067294755</v>
      </c>
    </row>
    <row r="218" spans="1:6" ht="14.4" x14ac:dyDescent="0.3">
      <c r="A218" s="8" t="s">
        <v>369</v>
      </c>
      <c r="B218" s="9" t="s">
        <v>370</v>
      </c>
      <c r="C218" s="10" t="s">
        <v>7</v>
      </c>
      <c r="D218" s="11">
        <v>19</v>
      </c>
      <c r="E218" s="12">
        <v>1661.0524920466601</v>
      </c>
      <c r="F218" s="13">
        <f t="shared" si="3"/>
        <v>1727.4945917285265</v>
      </c>
    </row>
    <row r="219" spans="1:6" ht="14.4" x14ac:dyDescent="0.3">
      <c r="A219" s="8" t="s">
        <v>371</v>
      </c>
      <c r="B219" s="9" t="s">
        <v>372</v>
      </c>
      <c r="C219" s="10" t="s">
        <v>7</v>
      </c>
      <c r="D219" s="11">
        <v>19</v>
      </c>
      <c r="E219" s="12">
        <v>1472.3623962040331</v>
      </c>
      <c r="F219" s="13">
        <f t="shared" si="3"/>
        <v>1531.2568920521944</v>
      </c>
    </row>
    <row r="220" spans="1:6" ht="26.4" x14ac:dyDescent="0.3">
      <c r="A220" s="8" t="s">
        <v>373</v>
      </c>
      <c r="B220" s="9" t="s">
        <v>374</v>
      </c>
      <c r="C220" s="10" t="s">
        <v>7</v>
      </c>
      <c r="D220" s="11">
        <v>18</v>
      </c>
      <c r="E220" s="12">
        <v>1835.7734767349091</v>
      </c>
      <c r="F220" s="13">
        <f t="shared" si="3"/>
        <v>1909.2044158043054</v>
      </c>
    </row>
    <row r="221" spans="1:6" ht="26.4" x14ac:dyDescent="0.3">
      <c r="A221" s="8" t="s">
        <v>375</v>
      </c>
      <c r="B221" s="9" t="s">
        <v>376</v>
      </c>
      <c r="C221" s="10" t="s">
        <v>7</v>
      </c>
      <c r="D221" s="11">
        <v>18</v>
      </c>
      <c r="E221" s="12">
        <v>1816.2360031104201</v>
      </c>
      <c r="F221" s="13">
        <f t="shared" si="3"/>
        <v>1888.8854432348369</v>
      </c>
    </row>
    <row r="222" spans="1:6" ht="14.4" x14ac:dyDescent="0.3">
      <c r="A222" s="8" t="s">
        <v>377</v>
      </c>
      <c r="B222" s="9" t="s">
        <v>378</v>
      </c>
      <c r="C222" s="10" t="s">
        <v>7</v>
      </c>
      <c r="D222" s="11">
        <v>19</v>
      </c>
      <c r="E222" s="12">
        <v>1363.9896864901491</v>
      </c>
      <c r="F222" s="13">
        <f t="shared" si="3"/>
        <v>1418.5492739497552</v>
      </c>
    </row>
    <row r="223" spans="1:6" ht="14.4" x14ac:dyDescent="0.3">
      <c r="A223" s="8" t="s">
        <v>379</v>
      </c>
      <c r="B223" s="9" t="s">
        <v>380</v>
      </c>
      <c r="C223" s="10" t="s">
        <v>7</v>
      </c>
      <c r="D223" s="27">
        <v>17</v>
      </c>
      <c r="E223" s="28">
        <v>1469.2833026396563</v>
      </c>
      <c r="F223" s="13">
        <f t="shared" si="3"/>
        <v>1528.0546347452425</v>
      </c>
    </row>
    <row r="224" spans="1:6" ht="26.4" x14ac:dyDescent="0.3">
      <c r="A224" s="8" t="s">
        <v>381</v>
      </c>
      <c r="B224" s="9" t="s">
        <v>382</v>
      </c>
      <c r="C224" s="10" t="s">
        <v>56</v>
      </c>
      <c r="D224" s="11">
        <v>21.8</v>
      </c>
      <c r="E224" s="12">
        <v>2922.5057338121769</v>
      </c>
      <c r="F224" s="13">
        <f t="shared" si="3"/>
        <v>3039.4059631646642</v>
      </c>
    </row>
    <row r="225" spans="1:6" ht="14.4" x14ac:dyDescent="0.3">
      <c r="A225" s="8" t="s">
        <v>383</v>
      </c>
      <c r="B225" s="9" t="s">
        <v>384</v>
      </c>
      <c r="C225" s="10" t="s">
        <v>7</v>
      </c>
      <c r="D225" s="11">
        <v>16</v>
      </c>
      <c r="E225" s="12">
        <v>2945.7053999999998</v>
      </c>
      <c r="F225" s="13">
        <f t="shared" si="3"/>
        <v>3063.5336159999997</v>
      </c>
    </row>
    <row r="226" spans="1:6" ht="14.4" x14ac:dyDescent="0.3">
      <c r="A226" s="14" t="s">
        <v>385</v>
      </c>
      <c r="B226" s="9" t="s">
        <v>386</v>
      </c>
      <c r="C226" s="15" t="s">
        <v>7</v>
      </c>
      <c r="D226" s="16">
        <v>16.5</v>
      </c>
      <c r="E226" s="17">
        <v>1596.0660112359551</v>
      </c>
      <c r="F226" s="13">
        <f t="shared" si="3"/>
        <v>1659.9086516853934</v>
      </c>
    </row>
    <row r="227" spans="1:6" ht="14.4" x14ac:dyDescent="0.3">
      <c r="A227" s="14" t="s">
        <v>10</v>
      </c>
      <c r="B227" s="9" t="s">
        <v>387</v>
      </c>
      <c r="C227" s="15"/>
      <c r="D227" s="16"/>
      <c r="E227" s="17" t="e">
        <v>#N/A</v>
      </c>
      <c r="F227" s="13" t="e">
        <f t="shared" si="3"/>
        <v>#N/A</v>
      </c>
    </row>
    <row r="228" spans="1:6" ht="14.4" x14ac:dyDescent="0.3">
      <c r="A228" s="14" t="s">
        <v>388</v>
      </c>
      <c r="B228" s="9" t="s">
        <v>389</v>
      </c>
      <c r="C228" s="15" t="s">
        <v>7</v>
      </c>
      <c r="D228" s="16">
        <v>18.7</v>
      </c>
      <c r="E228" s="17">
        <v>1834.1989881956158</v>
      </c>
      <c r="F228" s="13">
        <f t="shared" si="3"/>
        <v>1907.5669477234405</v>
      </c>
    </row>
    <row r="229" spans="1:6" ht="26.4" x14ac:dyDescent="0.3">
      <c r="A229" s="14" t="s">
        <v>10</v>
      </c>
      <c r="B229" s="9" t="s">
        <v>390</v>
      </c>
      <c r="C229" s="15"/>
      <c r="D229" s="16"/>
      <c r="E229" s="17" t="e">
        <v>#N/A</v>
      </c>
      <c r="F229" s="13" t="e">
        <f t="shared" si="3"/>
        <v>#N/A</v>
      </c>
    </row>
    <row r="230" spans="1:6" ht="26.4" x14ac:dyDescent="0.3">
      <c r="A230" s="8" t="s">
        <v>391</v>
      </c>
      <c r="B230" s="9" t="s">
        <v>392</v>
      </c>
      <c r="C230" s="10" t="s">
        <v>7</v>
      </c>
      <c r="D230" s="11">
        <v>18.3</v>
      </c>
      <c r="E230" s="12">
        <v>2701.6772805000005</v>
      </c>
      <c r="F230" s="13">
        <f t="shared" si="3"/>
        <v>2809.7443717200003</v>
      </c>
    </row>
    <row r="231" spans="1:6" ht="14.4" x14ac:dyDescent="0.3">
      <c r="A231" s="14" t="s">
        <v>393</v>
      </c>
      <c r="B231" s="9" t="s">
        <v>394</v>
      </c>
      <c r="C231" s="15" t="s">
        <v>7</v>
      </c>
      <c r="D231" s="16">
        <v>18</v>
      </c>
      <c r="E231" s="17">
        <v>2776.9280000000003</v>
      </c>
      <c r="F231" s="13">
        <f t="shared" si="3"/>
        <v>2888.0051200000003</v>
      </c>
    </row>
    <row r="232" spans="1:6" ht="14.4" x14ac:dyDescent="0.3">
      <c r="A232" s="14" t="s">
        <v>10</v>
      </c>
      <c r="B232" s="9" t="s">
        <v>395</v>
      </c>
      <c r="C232" s="15"/>
      <c r="D232" s="16"/>
      <c r="E232" s="17" t="e">
        <v>#N/A</v>
      </c>
      <c r="F232" s="13" t="e">
        <f t="shared" si="3"/>
        <v>#N/A</v>
      </c>
    </row>
    <row r="233" spans="1:6" ht="26.4" x14ac:dyDescent="0.3">
      <c r="A233" s="8" t="s">
        <v>396</v>
      </c>
      <c r="B233" s="9" t="s">
        <v>397</v>
      </c>
      <c r="C233" s="10" t="s">
        <v>7</v>
      </c>
      <c r="D233" s="11">
        <v>19</v>
      </c>
      <c r="E233" s="12">
        <v>1440.9907614781639</v>
      </c>
      <c r="F233" s="13">
        <f t="shared" si="3"/>
        <v>1498.6303919372904</v>
      </c>
    </row>
    <row r="234" spans="1:6" ht="14.4" x14ac:dyDescent="0.3">
      <c r="A234" s="14" t="s">
        <v>398</v>
      </c>
      <c r="B234" s="14" t="s">
        <v>399</v>
      </c>
      <c r="C234" s="15" t="s">
        <v>65</v>
      </c>
      <c r="D234" s="16">
        <v>15.2</v>
      </c>
      <c r="E234" s="17">
        <v>844.02777777777817</v>
      </c>
      <c r="F234" s="13">
        <f t="shared" si="3"/>
        <v>877.78888888888935</v>
      </c>
    </row>
    <row r="235" spans="1:6" ht="14.4" x14ac:dyDescent="0.3">
      <c r="A235" s="14" t="s">
        <v>10</v>
      </c>
      <c r="B235" s="14"/>
      <c r="C235" s="15"/>
      <c r="D235" s="16"/>
      <c r="E235" s="17" t="e">
        <v>#N/A</v>
      </c>
      <c r="F235" s="13" t="e">
        <f t="shared" si="3"/>
        <v>#N/A</v>
      </c>
    </row>
    <row r="236" spans="1:6" ht="14.4" x14ac:dyDescent="0.3">
      <c r="A236" s="14" t="s">
        <v>10</v>
      </c>
      <c r="B236" s="14"/>
      <c r="C236" s="15"/>
      <c r="D236" s="16"/>
      <c r="E236" s="17" t="e">
        <v>#N/A</v>
      </c>
      <c r="F236" s="13" t="e">
        <f t="shared" si="3"/>
        <v>#N/A</v>
      </c>
    </row>
    <row r="237" spans="1:6" ht="14.4" x14ac:dyDescent="0.3">
      <c r="A237" s="14" t="s">
        <v>10</v>
      </c>
      <c r="B237" s="14"/>
      <c r="C237" s="15"/>
      <c r="D237" s="16"/>
      <c r="E237" s="17" t="e">
        <v>#N/A</v>
      </c>
      <c r="F237" s="13" t="e">
        <f t="shared" si="3"/>
        <v>#N/A</v>
      </c>
    </row>
    <row r="238" spans="1:6" ht="14.4" x14ac:dyDescent="0.3">
      <c r="A238" s="14" t="s">
        <v>400</v>
      </c>
      <c r="B238" s="9" t="s">
        <v>401</v>
      </c>
      <c r="C238" s="15" t="s">
        <v>7</v>
      </c>
      <c r="D238" s="16">
        <v>17.75</v>
      </c>
      <c r="E238" s="17">
        <v>1612.7033417402274</v>
      </c>
      <c r="F238" s="13">
        <f t="shared" si="3"/>
        <v>1677.2114754098366</v>
      </c>
    </row>
    <row r="239" spans="1:6" ht="14.4" x14ac:dyDescent="0.3">
      <c r="A239" s="14" t="s">
        <v>10</v>
      </c>
      <c r="B239" s="9" t="s">
        <v>402</v>
      </c>
      <c r="C239" s="15"/>
      <c r="D239" s="16"/>
      <c r="E239" s="17" t="e">
        <v>#N/A</v>
      </c>
      <c r="F239" s="13" t="e">
        <f t="shared" si="3"/>
        <v>#N/A</v>
      </c>
    </row>
    <row r="240" spans="1:6" ht="14.4" x14ac:dyDescent="0.3">
      <c r="A240" s="8" t="s">
        <v>403</v>
      </c>
      <c r="B240" s="9" t="s">
        <v>404</v>
      </c>
      <c r="C240" s="10" t="s">
        <v>7</v>
      </c>
      <c r="D240" s="11">
        <v>16.5</v>
      </c>
      <c r="E240" s="12">
        <v>1175.0588928146879</v>
      </c>
      <c r="F240" s="13">
        <f t="shared" si="3"/>
        <v>1222.0612485272754</v>
      </c>
    </row>
    <row r="241" spans="1:6" ht="39.6" x14ac:dyDescent="0.3">
      <c r="A241" s="8" t="s">
        <v>405</v>
      </c>
      <c r="B241" s="9" t="s">
        <v>406</v>
      </c>
      <c r="C241" s="10" t="s">
        <v>7</v>
      </c>
      <c r="D241" s="11">
        <v>16.5</v>
      </c>
      <c r="E241" s="12">
        <v>1741.7795676998369</v>
      </c>
      <c r="F241" s="13">
        <f t="shared" si="3"/>
        <v>1811.4507504078304</v>
      </c>
    </row>
    <row r="242" spans="1:6" ht="14.4" x14ac:dyDescent="0.3">
      <c r="A242" s="8" t="s">
        <v>407</v>
      </c>
      <c r="B242" s="9" t="s">
        <v>408</v>
      </c>
      <c r="C242" s="10" t="s">
        <v>7</v>
      </c>
      <c r="D242" s="11">
        <v>20</v>
      </c>
      <c r="E242" s="12">
        <v>2913.4625893232455</v>
      </c>
      <c r="F242" s="13">
        <f t="shared" si="3"/>
        <v>3030.0010928961756</v>
      </c>
    </row>
    <row r="243" spans="1:6" ht="14.4" x14ac:dyDescent="0.3">
      <c r="A243" s="14" t="s">
        <v>409</v>
      </c>
      <c r="B243" s="9" t="s">
        <v>410</v>
      </c>
      <c r="C243" s="15" t="s">
        <v>7</v>
      </c>
      <c r="D243" s="16" t="s">
        <v>411</v>
      </c>
      <c r="E243" s="17">
        <v>973.09030213054575</v>
      </c>
      <c r="F243" s="13">
        <f t="shared" si="3"/>
        <v>1012.0139142157676</v>
      </c>
    </row>
    <row r="244" spans="1:6" ht="39.6" x14ac:dyDescent="0.3">
      <c r="A244" s="14" t="s">
        <v>10</v>
      </c>
      <c r="B244" s="9" t="s">
        <v>412</v>
      </c>
      <c r="C244" s="15"/>
      <c r="D244" s="16"/>
      <c r="E244" s="17" t="e">
        <v>#N/A</v>
      </c>
      <c r="F244" s="13" t="e">
        <f t="shared" si="3"/>
        <v>#N/A</v>
      </c>
    </row>
    <row r="245" spans="1:6" ht="26.4" x14ac:dyDescent="0.3">
      <c r="A245" s="8" t="s">
        <v>413</v>
      </c>
      <c r="B245" s="9" t="s">
        <v>414</v>
      </c>
      <c r="C245" s="10" t="s">
        <v>7</v>
      </c>
      <c r="D245" s="11">
        <v>16</v>
      </c>
      <c r="E245" s="12">
        <v>814.60547400249447</v>
      </c>
      <c r="F245" s="13">
        <f t="shared" si="3"/>
        <v>847.18969296259422</v>
      </c>
    </row>
    <row r="246" spans="1:6" ht="26.4" x14ac:dyDescent="0.3">
      <c r="A246" s="8" t="s">
        <v>415</v>
      </c>
      <c r="B246" s="9" t="s">
        <v>416</v>
      </c>
      <c r="C246" s="10" t="s">
        <v>7</v>
      </c>
      <c r="D246" s="11">
        <v>19.5</v>
      </c>
      <c r="E246" s="12">
        <v>2540.5116629044401</v>
      </c>
      <c r="F246" s="13">
        <f t="shared" si="3"/>
        <v>2642.1321294206177</v>
      </c>
    </row>
    <row r="247" spans="1:6" ht="14.4" x14ac:dyDescent="0.3">
      <c r="A247" s="8" t="s">
        <v>417</v>
      </c>
      <c r="B247" s="9" t="s">
        <v>418</v>
      </c>
      <c r="C247" s="10" t="s">
        <v>7</v>
      </c>
      <c r="D247" s="11">
        <v>23.8</v>
      </c>
      <c r="E247" s="12">
        <v>7778</v>
      </c>
      <c r="F247" s="13">
        <f t="shared" si="3"/>
        <v>8089.12</v>
      </c>
    </row>
    <row r="248" spans="1:6" ht="26.4" x14ac:dyDescent="0.3">
      <c r="A248" s="8" t="s">
        <v>419</v>
      </c>
      <c r="B248" s="9" t="s">
        <v>420</v>
      </c>
      <c r="C248" s="10" t="s">
        <v>7</v>
      </c>
      <c r="D248" s="11" t="s">
        <v>421</v>
      </c>
      <c r="E248" s="12">
        <v>2386.2377992633528</v>
      </c>
      <c r="F248" s="13">
        <f t="shared" si="3"/>
        <v>2481.6873112338872</v>
      </c>
    </row>
    <row r="249" spans="1:6" ht="39.6" x14ac:dyDescent="0.3">
      <c r="A249" s="8" t="s">
        <v>422</v>
      </c>
      <c r="B249" s="9" t="s">
        <v>423</v>
      </c>
      <c r="C249" s="10" t="s">
        <v>7</v>
      </c>
      <c r="D249" s="11">
        <v>15</v>
      </c>
      <c r="E249" s="12">
        <v>1468.5216413715571</v>
      </c>
      <c r="F249" s="13">
        <f t="shared" si="3"/>
        <v>1527.2625070264194</v>
      </c>
    </row>
    <row r="250" spans="1:6" ht="14.4" x14ac:dyDescent="0.3">
      <c r="A250" s="8" t="s">
        <v>424</v>
      </c>
      <c r="B250" s="9" t="s">
        <v>425</v>
      </c>
      <c r="C250" s="10" t="s">
        <v>7</v>
      </c>
      <c r="D250" s="11">
        <v>16.399999999999999</v>
      </c>
      <c r="E250" s="12">
        <v>1354.2592592592594</v>
      </c>
      <c r="F250" s="13">
        <f t="shared" si="3"/>
        <v>1408.4296296296297</v>
      </c>
    </row>
    <row r="251" spans="1:6" ht="26.4" x14ac:dyDescent="0.3">
      <c r="A251" s="8" t="s">
        <v>426</v>
      </c>
      <c r="B251" s="18" t="s">
        <v>427</v>
      </c>
      <c r="C251" s="10" t="s">
        <v>7</v>
      </c>
      <c r="D251" s="11">
        <v>14.8</v>
      </c>
      <c r="E251" s="12">
        <v>1926.8292977827773</v>
      </c>
      <c r="F251" s="13">
        <f t="shared" si="3"/>
        <v>2003.9024696940885</v>
      </c>
    </row>
    <row r="252" spans="1:6" ht="26.4" x14ac:dyDescent="0.3">
      <c r="A252" s="8" t="s">
        <v>428</v>
      </c>
      <c r="B252" s="9" t="s">
        <v>429</v>
      </c>
      <c r="C252" s="10" t="s">
        <v>7</v>
      </c>
      <c r="D252" s="11">
        <v>14.9</v>
      </c>
      <c r="E252" s="12">
        <v>1995.6041819999998</v>
      </c>
      <c r="F252" s="13">
        <f t="shared" si="3"/>
        <v>2075.42834928</v>
      </c>
    </row>
    <row r="253" spans="1:6" ht="14.4" x14ac:dyDescent="0.3">
      <c r="A253" s="8" t="s">
        <v>430</v>
      </c>
      <c r="B253" s="9" t="s">
        <v>431</v>
      </c>
      <c r="C253" s="10" t="s">
        <v>7</v>
      </c>
      <c r="D253" s="11">
        <v>15.9</v>
      </c>
      <c r="E253" s="12">
        <v>1695.1567788839429</v>
      </c>
      <c r="F253" s="13">
        <f t="shared" si="3"/>
        <v>1762.9630500393007</v>
      </c>
    </row>
    <row r="254" spans="1:6" ht="26.4" x14ac:dyDescent="0.3">
      <c r="A254" s="8" t="s">
        <v>432</v>
      </c>
      <c r="B254" s="18" t="s">
        <v>433</v>
      </c>
      <c r="C254" s="10" t="s">
        <v>7</v>
      </c>
      <c r="D254" s="11">
        <v>14.8</v>
      </c>
      <c r="E254" s="12">
        <v>1294.6527777777783</v>
      </c>
      <c r="F254" s="13">
        <f t="shared" si="3"/>
        <v>1346.4388888888893</v>
      </c>
    </row>
    <row r="255" spans="1:6" ht="26.4" x14ac:dyDescent="0.3">
      <c r="A255" s="8" t="s">
        <v>434</v>
      </c>
      <c r="B255" s="29" t="s">
        <v>435</v>
      </c>
      <c r="C255" s="10" t="s">
        <v>7</v>
      </c>
      <c r="D255" s="11">
        <v>16.5</v>
      </c>
      <c r="E255" s="12">
        <v>1710.3108271826641</v>
      </c>
      <c r="F255" s="13">
        <f t="shared" si="3"/>
        <v>1778.7232602699705</v>
      </c>
    </row>
    <row r="256" spans="1:6" ht="26.4" x14ac:dyDescent="0.3">
      <c r="A256" s="8" t="s">
        <v>436</v>
      </c>
      <c r="B256" s="18" t="s">
        <v>437</v>
      </c>
      <c r="C256" s="10" t="s">
        <v>7</v>
      </c>
      <c r="D256" s="11">
        <v>19.5</v>
      </c>
      <c r="E256" s="12">
        <v>1920.6817284925019</v>
      </c>
      <c r="F256" s="13">
        <f t="shared" si="3"/>
        <v>1997.508997632202</v>
      </c>
    </row>
    <row r="257" spans="1:6" ht="26.4" x14ac:dyDescent="0.3">
      <c r="A257" s="8" t="s">
        <v>438</v>
      </c>
      <c r="B257" s="29" t="s">
        <v>439</v>
      </c>
      <c r="C257" s="10" t="s">
        <v>7</v>
      </c>
      <c r="D257" s="11">
        <v>19.5</v>
      </c>
      <c r="E257" s="12">
        <v>2198.4116779089381</v>
      </c>
      <c r="F257" s="13">
        <f t="shared" si="3"/>
        <v>2286.3481450252957</v>
      </c>
    </row>
    <row r="258" spans="1:6" ht="14.4" x14ac:dyDescent="0.3">
      <c r="A258" s="8" t="s">
        <v>440</v>
      </c>
      <c r="B258" s="9" t="s">
        <v>441</v>
      </c>
      <c r="C258" s="10" t="s">
        <v>7</v>
      </c>
      <c r="D258" s="11">
        <v>17.5</v>
      </c>
      <c r="E258" s="12">
        <v>1652.2809745982374</v>
      </c>
      <c r="F258" s="13">
        <f t="shared" si="3"/>
        <v>1718.372213582167</v>
      </c>
    </row>
    <row r="259" spans="1:6" ht="39.6" x14ac:dyDescent="0.3">
      <c r="A259" s="8" t="s">
        <v>442</v>
      </c>
      <c r="B259" s="29" t="s">
        <v>443</v>
      </c>
      <c r="C259" s="10" t="s">
        <v>7</v>
      </c>
      <c r="D259" s="11">
        <v>14.8</v>
      </c>
      <c r="E259" s="12">
        <v>1298.7299118714359</v>
      </c>
      <c r="F259" s="13">
        <f t="shared" si="3"/>
        <v>1350.6791083462933</v>
      </c>
    </row>
    <row r="260" spans="1:6" ht="26.4" x14ac:dyDescent="0.3">
      <c r="A260" s="8" t="s">
        <v>444</v>
      </c>
      <c r="B260" s="18" t="s">
        <v>445</v>
      </c>
      <c r="C260" s="10" t="s">
        <v>7</v>
      </c>
      <c r="D260" s="11">
        <v>17.5</v>
      </c>
      <c r="E260" s="12">
        <v>1598.9816716719013</v>
      </c>
      <c r="F260" s="13">
        <f t="shared" si="3"/>
        <v>1662.9409385387773</v>
      </c>
    </row>
    <row r="261" spans="1:6" ht="79.2" x14ac:dyDescent="0.3">
      <c r="A261" s="8" t="s">
        <v>446</v>
      </c>
      <c r="B261" s="9" t="s">
        <v>447</v>
      </c>
      <c r="C261" s="10" t="s">
        <v>7</v>
      </c>
      <c r="D261" s="11">
        <v>18.5</v>
      </c>
      <c r="E261" s="12">
        <v>1868.4013574223277</v>
      </c>
      <c r="F261" s="13">
        <f t="shared" si="3"/>
        <v>1943.1374117192208</v>
      </c>
    </row>
    <row r="262" spans="1:6" ht="14.4" x14ac:dyDescent="0.3">
      <c r="A262" s="14" t="s">
        <v>448</v>
      </c>
      <c r="B262" s="9" t="s">
        <v>449</v>
      </c>
      <c r="C262" s="15" t="s">
        <v>7</v>
      </c>
      <c r="D262" s="16">
        <v>18.3</v>
      </c>
      <c r="E262" s="17">
        <v>1391.7643499308438</v>
      </c>
      <c r="F262" s="13">
        <f t="shared" si="3"/>
        <v>1447.4349239280775</v>
      </c>
    </row>
    <row r="263" spans="1:6" ht="14.4" x14ac:dyDescent="0.3">
      <c r="A263" s="14" t="s">
        <v>10</v>
      </c>
      <c r="B263" s="9" t="s">
        <v>450</v>
      </c>
      <c r="C263" s="15"/>
      <c r="D263" s="16"/>
      <c r="E263" s="17" t="e">
        <v>#N/A</v>
      </c>
      <c r="F263" s="13" t="e">
        <f t="shared" si="3"/>
        <v>#N/A</v>
      </c>
    </row>
    <row r="264" spans="1:6" ht="26.4" x14ac:dyDescent="0.3">
      <c r="A264" s="8" t="s">
        <v>451</v>
      </c>
      <c r="B264" s="9" t="s">
        <v>452</v>
      </c>
      <c r="C264" s="10" t="s">
        <v>65</v>
      </c>
      <c r="D264" s="11">
        <v>16.2</v>
      </c>
      <c r="E264" s="12">
        <v>1431.0766721044047</v>
      </c>
      <c r="F264" s="13">
        <f t="shared" si="3"/>
        <v>1488.3197389885809</v>
      </c>
    </row>
    <row r="265" spans="1:6" ht="14.4" x14ac:dyDescent="0.3">
      <c r="A265" s="8" t="s">
        <v>453</v>
      </c>
      <c r="B265" s="9" t="s">
        <v>454</v>
      </c>
      <c r="C265" s="10" t="s">
        <v>7</v>
      </c>
      <c r="D265" s="11">
        <v>16.5</v>
      </c>
      <c r="E265" s="12">
        <v>1149.6022331818895</v>
      </c>
      <c r="F265" s="13">
        <f t="shared" si="3"/>
        <v>1195.586322509165</v>
      </c>
    </row>
    <row r="266" spans="1:6" ht="26.4" x14ac:dyDescent="0.3">
      <c r="A266" s="8" t="s">
        <v>455</v>
      </c>
      <c r="B266" s="9" t="s">
        <v>456</v>
      </c>
      <c r="C266" s="10" t="s">
        <v>7</v>
      </c>
      <c r="D266" s="11">
        <v>17.5</v>
      </c>
      <c r="E266" s="12">
        <v>1862.9430237774789</v>
      </c>
      <c r="F266" s="13">
        <f t="shared" si="3"/>
        <v>1937.460744728578</v>
      </c>
    </row>
    <row r="267" spans="1:6" ht="14.4" x14ac:dyDescent="0.3">
      <c r="A267" s="8" t="s">
        <v>457</v>
      </c>
      <c r="B267" s="9" t="s">
        <v>458</v>
      </c>
      <c r="C267" s="10" t="s">
        <v>7</v>
      </c>
      <c r="D267" s="11">
        <v>16</v>
      </c>
      <c r="E267" s="12">
        <v>1561.6592224106444</v>
      </c>
      <c r="F267" s="13">
        <f t="shared" si="3"/>
        <v>1624.1255913070702</v>
      </c>
    </row>
    <row r="268" spans="1:6" ht="26.4" x14ac:dyDescent="0.3">
      <c r="A268" s="8" t="s">
        <v>459</v>
      </c>
      <c r="B268" s="9" t="s">
        <v>460</v>
      </c>
      <c r="C268" s="10" t="s">
        <v>65</v>
      </c>
      <c r="D268" s="11">
        <v>13</v>
      </c>
      <c r="E268" s="12">
        <v>1188.4674453280322</v>
      </c>
      <c r="F268" s="13">
        <f t="shared" si="3"/>
        <v>1236.0061431411534</v>
      </c>
    </row>
    <row r="269" spans="1:6" ht="14.4" x14ac:dyDescent="0.3">
      <c r="A269" s="8" t="s">
        <v>461</v>
      </c>
      <c r="B269" s="9" t="s">
        <v>462</v>
      </c>
      <c r="C269" s="10" t="s">
        <v>65</v>
      </c>
      <c r="D269" s="11">
        <v>13.3</v>
      </c>
      <c r="E269" s="12">
        <v>1365.1721311475412</v>
      </c>
      <c r="F269" s="13">
        <f t="shared" si="3"/>
        <v>1419.7790163934428</v>
      </c>
    </row>
    <row r="270" spans="1:6" ht="14.4" x14ac:dyDescent="0.3">
      <c r="A270" s="8" t="s">
        <v>463</v>
      </c>
      <c r="B270" s="9" t="s">
        <v>464</v>
      </c>
      <c r="C270" s="10" t="s">
        <v>7</v>
      </c>
      <c r="D270" s="11">
        <v>16.8</v>
      </c>
      <c r="E270" s="12">
        <v>1216.6084596275721</v>
      </c>
      <c r="F270" s="13">
        <f t="shared" ref="F270:F333" si="4">PRODUCT(E270+E270*0.04)</f>
        <v>1265.2727980126749</v>
      </c>
    </row>
    <row r="271" spans="1:6" ht="14.4" x14ac:dyDescent="0.3">
      <c r="A271" s="8" t="s">
        <v>465</v>
      </c>
      <c r="B271" s="9" t="s">
        <v>466</v>
      </c>
      <c r="C271" s="10" t="s">
        <v>65</v>
      </c>
      <c r="D271" s="11">
        <v>13</v>
      </c>
      <c r="E271" s="12">
        <v>1434.0920000000001</v>
      </c>
      <c r="F271" s="13">
        <f t="shared" si="4"/>
        <v>1491.45568</v>
      </c>
    </row>
    <row r="272" spans="1:6" ht="26.4" x14ac:dyDescent="0.3">
      <c r="A272" s="8" t="s">
        <v>467</v>
      </c>
      <c r="B272" s="9" t="s">
        <v>468</v>
      </c>
      <c r="C272" s="10" t="s">
        <v>65</v>
      </c>
      <c r="D272" s="11">
        <v>15</v>
      </c>
      <c r="E272" s="12">
        <v>2067.5086244999998</v>
      </c>
      <c r="F272" s="13">
        <f t="shared" si="4"/>
        <v>2150.2089694799997</v>
      </c>
    </row>
    <row r="273" spans="1:6" ht="26.4" x14ac:dyDescent="0.3">
      <c r="A273" s="8" t="s">
        <v>469</v>
      </c>
      <c r="B273" s="9" t="s">
        <v>470</v>
      </c>
      <c r="C273" s="10" t="s">
        <v>7</v>
      </c>
      <c r="D273" s="11">
        <v>15</v>
      </c>
      <c r="E273" s="12">
        <v>1275.1322751322755</v>
      </c>
      <c r="F273" s="13">
        <f t="shared" si="4"/>
        <v>1326.1375661375664</v>
      </c>
    </row>
    <row r="274" spans="1:6" ht="14.4" x14ac:dyDescent="0.3">
      <c r="A274" s="8" t="s">
        <v>471</v>
      </c>
      <c r="B274" s="9" t="s">
        <v>472</v>
      </c>
      <c r="C274" s="10" t="s">
        <v>7</v>
      </c>
      <c r="D274" s="11">
        <v>19</v>
      </c>
      <c r="E274" s="12">
        <v>1867.1152799377915</v>
      </c>
      <c r="F274" s="13">
        <f t="shared" si="4"/>
        <v>1941.7998911353031</v>
      </c>
    </row>
    <row r="275" spans="1:6" ht="14.4" x14ac:dyDescent="0.3">
      <c r="A275" s="8" t="s">
        <v>473</v>
      </c>
      <c r="B275" s="9" t="s">
        <v>474</v>
      </c>
      <c r="C275" s="10" t="s">
        <v>7</v>
      </c>
      <c r="D275" s="11">
        <v>19</v>
      </c>
      <c r="E275" s="12">
        <v>1989.8060498220646</v>
      </c>
      <c r="F275" s="13">
        <f t="shared" si="4"/>
        <v>2069.3982918149472</v>
      </c>
    </row>
    <row r="276" spans="1:6" ht="14.4" x14ac:dyDescent="0.3">
      <c r="A276" s="8" t="s">
        <v>475</v>
      </c>
      <c r="B276" s="9" t="s">
        <v>476</v>
      </c>
      <c r="C276" s="10" t="s">
        <v>65</v>
      </c>
      <c r="D276" s="11">
        <v>17</v>
      </c>
      <c r="E276" s="12">
        <v>1468.0252619999999</v>
      </c>
      <c r="F276" s="13">
        <f t="shared" si="4"/>
        <v>1526.7462724799998</v>
      </c>
    </row>
    <row r="277" spans="1:6" ht="14.4" x14ac:dyDescent="0.3">
      <c r="A277" s="8" t="s">
        <v>477</v>
      </c>
      <c r="B277" s="9" t="s">
        <v>478</v>
      </c>
      <c r="C277" s="10" t="s">
        <v>7</v>
      </c>
      <c r="D277" s="11">
        <v>17</v>
      </c>
      <c r="E277" s="12">
        <v>1719.284603421462</v>
      </c>
      <c r="F277" s="13">
        <f t="shared" si="4"/>
        <v>1788.0559875583203</v>
      </c>
    </row>
    <row r="278" spans="1:6" ht="66" x14ac:dyDescent="0.3">
      <c r="A278" s="8" t="s">
        <v>479</v>
      </c>
      <c r="B278" s="9" t="s">
        <v>480</v>
      </c>
      <c r="C278" s="10" t="s">
        <v>7</v>
      </c>
      <c r="D278" s="11">
        <v>19</v>
      </c>
      <c r="E278" s="12">
        <v>1300.5446559297222</v>
      </c>
      <c r="F278" s="13">
        <f t="shared" si="4"/>
        <v>1352.5664421669112</v>
      </c>
    </row>
    <row r="279" spans="1:6" ht="14.4" x14ac:dyDescent="0.3">
      <c r="A279" s="14" t="s">
        <v>481</v>
      </c>
      <c r="B279" s="9" t="s">
        <v>482</v>
      </c>
      <c r="C279" s="15" t="s">
        <v>7</v>
      </c>
      <c r="D279" s="16">
        <v>18.3</v>
      </c>
      <c r="E279" s="17">
        <v>1437.7147102526003</v>
      </c>
      <c r="F279" s="13">
        <f t="shared" si="4"/>
        <v>1495.2232986627043</v>
      </c>
    </row>
    <row r="280" spans="1:6" ht="14.4" x14ac:dyDescent="0.3">
      <c r="A280" s="14" t="s">
        <v>10</v>
      </c>
      <c r="B280" s="9" t="s">
        <v>483</v>
      </c>
      <c r="C280" s="15"/>
      <c r="D280" s="16"/>
      <c r="E280" s="17" t="e">
        <v>#N/A</v>
      </c>
      <c r="F280" s="13" t="e">
        <f t="shared" si="4"/>
        <v>#N/A</v>
      </c>
    </row>
    <row r="281" spans="1:6" ht="26.4" x14ac:dyDescent="0.3">
      <c r="A281" s="8" t="s">
        <v>484</v>
      </c>
      <c r="B281" s="9" t="s">
        <v>485</v>
      </c>
      <c r="C281" s="10" t="s">
        <v>7</v>
      </c>
      <c r="D281" s="11">
        <v>18</v>
      </c>
      <c r="E281" s="12">
        <v>951.85287197369303</v>
      </c>
      <c r="F281" s="13">
        <f t="shared" si="4"/>
        <v>989.92698685264077</v>
      </c>
    </row>
    <row r="282" spans="1:6" ht="26.4" x14ac:dyDescent="0.3">
      <c r="A282" s="8" t="s">
        <v>486</v>
      </c>
      <c r="B282" s="9" t="s">
        <v>487</v>
      </c>
      <c r="C282" s="10" t="s">
        <v>7</v>
      </c>
      <c r="D282" s="11">
        <v>18</v>
      </c>
      <c r="E282" s="12">
        <v>1061.7819301260024</v>
      </c>
      <c r="F282" s="13">
        <f t="shared" si="4"/>
        <v>1104.2532073310424</v>
      </c>
    </row>
    <row r="283" spans="1:6" ht="14.4" x14ac:dyDescent="0.3">
      <c r="A283" s="8" t="s">
        <v>488</v>
      </c>
      <c r="B283" s="9" t="s">
        <v>489</v>
      </c>
      <c r="C283" s="10" t="s">
        <v>7</v>
      </c>
      <c r="D283" s="11">
        <v>16</v>
      </c>
      <c r="E283" s="12">
        <v>1295.5923620457606</v>
      </c>
      <c r="F283" s="13">
        <f t="shared" si="4"/>
        <v>1347.4160565275911</v>
      </c>
    </row>
    <row r="284" spans="1:6" ht="26.4" x14ac:dyDescent="0.3">
      <c r="A284" s="8" t="s">
        <v>490</v>
      </c>
      <c r="B284" s="18" t="s">
        <v>491</v>
      </c>
      <c r="C284" s="10" t="s">
        <v>7</v>
      </c>
      <c r="D284" s="11">
        <v>19</v>
      </c>
      <c r="E284" s="12">
        <v>1848.4203527435611</v>
      </c>
      <c r="F284" s="13">
        <f t="shared" si="4"/>
        <v>1922.3571668533036</v>
      </c>
    </row>
    <row r="285" spans="1:6" ht="14.4" x14ac:dyDescent="0.3">
      <c r="A285" s="8" t="s">
        <v>492</v>
      </c>
      <c r="B285" s="18" t="s">
        <v>493</v>
      </c>
      <c r="C285" s="10" t="s">
        <v>7</v>
      </c>
      <c r="D285" s="11">
        <v>14</v>
      </c>
      <c r="E285" s="12">
        <v>1828.7271654480619</v>
      </c>
      <c r="F285" s="13">
        <f t="shared" si="4"/>
        <v>1901.8762520659843</v>
      </c>
    </row>
    <row r="286" spans="1:6" ht="26.4" x14ac:dyDescent="0.3">
      <c r="A286" s="8" t="s">
        <v>494</v>
      </c>
      <c r="B286" s="18" t="s">
        <v>495</v>
      </c>
      <c r="C286" s="10" t="s">
        <v>65</v>
      </c>
      <c r="D286" s="11">
        <v>14.5</v>
      </c>
      <c r="E286" s="12">
        <v>1481.0582099596231</v>
      </c>
      <c r="F286" s="13">
        <f t="shared" si="4"/>
        <v>1540.300538358008</v>
      </c>
    </row>
    <row r="287" spans="1:6" ht="14.4" x14ac:dyDescent="0.3">
      <c r="A287" s="8" t="s">
        <v>496</v>
      </c>
      <c r="B287" s="18" t="s">
        <v>497</v>
      </c>
      <c r="C287" s="10" t="s">
        <v>7</v>
      </c>
      <c r="D287" s="11">
        <v>20.5</v>
      </c>
      <c r="E287" s="12">
        <v>2118.5139202407827</v>
      </c>
      <c r="F287" s="13">
        <f t="shared" si="4"/>
        <v>2203.2544770504142</v>
      </c>
    </row>
    <row r="288" spans="1:6" ht="26.4" x14ac:dyDescent="0.3">
      <c r="A288" s="8" t="s">
        <v>498</v>
      </c>
      <c r="B288" s="18" t="s">
        <v>499</v>
      </c>
      <c r="C288" s="10" t="s">
        <v>7</v>
      </c>
      <c r="D288" s="11">
        <v>16</v>
      </c>
      <c r="E288" s="12">
        <v>2069.6833895446885</v>
      </c>
      <c r="F288" s="13">
        <f t="shared" si="4"/>
        <v>2152.4707251264758</v>
      </c>
    </row>
    <row r="289" spans="1:6" ht="14.4" x14ac:dyDescent="0.3">
      <c r="A289" s="8" t="s">
        <v>500</v>
      </c>
      <c r="B289" s="18" t="s">
        <v>501</v>
      </c>
      <c r="C289" s="10" t="s">
        <v>7</v>
      </c>
      <c r="D289" s="11">
        <v>15.4</v>
      </c>
      <c r="E289" s="12">
        <v>1309.9510603588906</v>
      </c>
      <c r="F289" s="13">
        <f t="shared" si="4"/>
        <v>1362.3491027732462</v>
      </c>
    </row>
    <row r="290" spans="1:6" ht="26.4" x14ac:dyDescent="0.3">
      <c r="A290" s="8" t="s">
        <v>502</v>
      </c>
      <c r="B290" s="18" t="s">
        <v>503</v>
      </c>
      <c r="C290" s="10" t="s">
        <v>56</v>
      </c>
      <c r="D290" s="11">
        <v>20</v>
      </c>
      <c r="E290" s="12">
        <v>3555.0172109860946</v>
      </c>
      <c r="F290" s="13">
        <f t="shared" si="4"/>
        <v>3697.2178994255382</v>
      </c>
    </row>
    <row r="291" spans="1:6" ht="14.4" x14ac:dyDescent="0.3">
      <c r="A291" s="8" t="s">
        <v>504</v>
      </c>
      <c r="B291" s="18" t="s">
        <v>505</v>
      </c>
      <c r="C291" s="10" t="s">
        <v>7</v>
      </c>
      <c r="D291" s="11">
        <v>14</v>
      </c>
      <c r="E291" s="12">
        <v>1315.5072975000003</v>
      </c>
      <c r="F291" s="13">
        <f t="shared" si="4"/>
        <v>1368.1275894000003</v>
      </c>
    </row>
    <row r="292" spans="1:6" ht="14.4" x14ac:dyDescent="0.3">
      <c r="A292" s="14" t="s">
        <v>506</v>
      </c>
      <c r="B292" s="18" t="s">
        <v>507</v>
      </c>
      <c r="C292" s="15" t="s">
        <v>7</v>
      </c>
      <c r="D292" s="16">
        <v>19.5</v>
      </c>
      <c r="E292" s="17">
        <v>2527.9918864097363</v>
      </c>
      <c r="F292" s="13">
        <f t="shared" si="4"/>
        <v>2629.1115618661256</v>
      </c>
    </row>
    <row r="293" spans="1:6" ht="14.4" x14ac:dyDescent="0.3">
      <c r="A293" s="14" t="s">
        <v>10</v>
      </c>
      <c r="B293" s="18" t="s">
        <v>508</v>
      </c>
      <c r="C293" s="15"/>
      <c r="D293" s="16"/>
      <c r="E293" s="17" t="e">
        <v>#N/A</v>
      </c>
      <c r="F293" s="13" t="e">
        <f t="shared" si="4"/>
        <v>#N/A</v>
      </c>
    </row>
    <row r="294" spans="1:6" ht="14.4" x14ac:dyDescent="0.3">
      <c r="A294" s="8" t="s">
        <v>509</v>
      </c>
      <c r="B294" s="18" t="s">
        <v>510</v>
      </c>
      <c r="C294" s="10" t="s">
        <v>7</v>
      </c>
      <c r="D294" s="11">
        <v>17</v>
      </c>
      <c r="E294" s="12">
        <v>1466.415671140619</v>
      </c>
      <c r="F294" s="13">
        <f t="shared" si="4"/>
        <v>1525.0722979862437</v>
      </c>
    </row>
    <row r="295" spans="1:6" ht="26.4" x14ac:dyDescent="0.3">
      <c r="A295" s="8" t="s">
        <v>511</v>
      </c>
      <c r="B295" s="18" t="s">
        <v>512</v>
      </c>
      <c r="C295" s="10" t="s">
        <v>7</v>
      </c>
      <c r="D295" s="11">
        <v>15</v>
      </c>
      <c r="E295" s="12">
        <v>1776.1802549213378</v>
      </c>
      <c r="F295" s="13">
        <f t="shared" si="4"/>
        <v>1847.2274651181913</v>
      </c>
    </row>
    <row r="296" spans="1:6" ht="14.4" x14ac:dyDescent="0.3">
      <c r="A296" s="14" t="s">
        <v>513</v>
      </c>
      <c r="B296" s="18" t="s">
        <v>514</v>
      </c>
      <c r="C296" s="15" t="s">
        <v>65</v>
      </c>
      <c r="D296" s="30">
        <v>17</v>
      </c>
      <c r="E296" s="17">
        <v>1519.0128913443834</v>
      </c>
      <c r="F296" s="13">
        <f t="shared" si="4"/>
        <v>1579.7734069981589</v>
      </c>
    </row>
    <row r="297" spans="1:6" ht="14.4" x14ac:dyDescent="0.3">
      <c r="A297" s="14" t="s">
        <v>10</v>
      </c>
      <c r="B297" s="18" t="s">
        <v>515</v>
      </c>
      <c r="C297" s="15"/>
      <c r="D297" s="30"/>
      <c r="E297" s="17" t="e">
        <v>#N/A</v>
      </c>
      <c r="F297" s="13" t="e">
        <f t="shared" si="4"/>
        <v>#N/A</v>
      </c>
    </row>
    <row r="298" spans="1:6" ht="26.4" x14ac:dyDescent="0.3">
      <c r="A298" s="8" t="s">
        <v>516</v>
      </c>
      <c r="B298" s="18" t="s">
        <v>517</v>
      </c>
      <c r="C298" s="10" t="s">
        <v>7</v>
      </c>
      <c r="D298" s="11">
        <v>15</v>
      </c>
      <c r="E298" s="12">
        <v>1346.8306632939857</v>
      </c>
      <c r="F298" s="13">
        <f t="shared" si="4"/>
        <v>1400.7038898257451</v>
      </c>
    </row>
    <row r="299" spans="1:6" ht="26.4" x14ac:dyDescent="0.3">
      <c r="A299" s="14" t="s">
        <v>518</v>
      </c>
      <c r="B299" s="18" t="s">
        <v>519</v>
      </c>
      <c r="C299" s="15" t="s">
        <v>7</v>
      </c>
      <c r="D299" s="16">
        <v>17</v>
      </c>
      <c r="E299" s="17">
        <v>1701.8882799325465</v>
      </c>
      <c r="F299" s="13">
        <f t="shared" si="4"/>
        <v>1769.9638111298484</v>
      </c>
    </row>
    <row r="300" spans="1:6" ht="14.4" x14ac:dyDescent="0.3">
      <c r="A300" s="14" t="s">
        <v>10</v>
      </c>
      <c r="B300" s="18" t="s">
        <v>520</v>
      </c>
      <c r="C300" s="15"/>
      <c r="D300" s="16"/>
      <c r="E300" s="17" t="e">
        <v>#N/A</v>
      </c>
      <c r="F300" s="13" t="e">
        <f t="shared" si="4"/>
        <v>#N/A</v>
      </c>
    </row>
    <row r="301" spans="1:6" ht="26.4" x14ac:dyDescent="0.3">
      <c r="A301" s="14" t="s">
        <v>10</v>
      </c>
      <c r="B301" s="18" t="s">
        <v>521</v>
      </c>
      <c r="C301" s="15"/>
      <c r="D301" s="16"/>
      <c r="E301" s="17" t="e">
        <v>#N/A</v>
      </c>
      <c r="F301" s="13" t="e">
        <f t="shared" si="4"/>
        <v>#N/A</v>
      </c>
    </row>
    <row r="302" spans="1:6" ht="39.6" x14ac:dyDescent="0.3">
      <c r="A302" s="8" t="s">
        <v>522</v>
      </c>
      <c r="B302" s="18" t="s">
        <v>523</v>
      </c>
      <c r="C302" s="10" t="s">
        <v>7</v>
      </c>
      <c r="D302" s="11">
        <v>17</v>
      </c>
      <c r="E302" s="12">
        <v>1378.3658631415244</v>
      </c>
      <c r="F302" s="13">
        <f t="shared" si="4"/>
        <v>1433.5004976671853</v>
      </c>
    </row>
    <row r="303" spans="1:6" ht="26.4" x14ac:dyDescent="0.3">
      <c r="A303" s="8" t="s">
        <v>524</v>
      </c>
      <c r="B303" s="18" t="s">
        <v>525</v>
      </c>
      <c r="C303" s="10" t="s">
        <v>7</v>
      </c>
      <c r="D303" s="11">
        <v>15.6</v>
      </c>
      <c r="E303" s="12">
        <v>1404.8055555555557</v>
      </c>
      <c r="F303" s="13">
        <f t="shared" si="4"/>
        <v>1460.9977777777779</v>
      </c>
    </row>
    <row r="304" spans="1:6" ht="26.4" x14ac:dyDescent="0.3">
      <c r="A304" s="14" t="s">
        <v>526</v>
      </c>
      <c r="B304" s="18" t="s">
        <v>527</v>
      </c>
      <c r="C304" s="15" t="s">
        <v>65</v>
      </c>
      <c r="D304" s="16">
        <v>14.4</v>
      </c>
      <c r="E304" s="17">
        <v>1265.5495362563242</v>
      </c>
      <c r="F304" s="13">
        <f t="shared" si="4"/>
        <v>1316.1715177065771</v>
      </c>
    </row>
    <row r="305" spans="1:6" ht="39.6" x14ac:dyDescent="0.3">
      <c r="A305" s="14" t="s">
        <v>10</v>
      </c>
      <c r="B305" s="18" t="s">
        <v>528</v>
      </c>
      <c r="C305" s="15"/>
      <c r="D305" s="16"/>
      <c r="E305" s="17" t="e">
        <v>#N/A</v>
      </c>
      <c r="F305" s="13" t="e">
        <f t="shared" si="4"/>
        <v>#N/A</v>
      </c>
    </row>
    <row r="306" spans="1:6" ht="14.4" x14ac:dyDescent="0.3">
      <c r="A306" s="14" t="s">
        <v>529</v>
      </c>
      <c r="B306" s="18" t="s">
        <v>530</v>
      </c>
      <c r="C306" s="15" t="s">
        <v>7</v>
      </c>
      <c r="D306" s="16">
        <v>15.5</v>
      </c>
      <c r="E306" s="17">
        <v>1254.6086237767124</v>
      </c>
      <c r="F306" s="13">
        <f t="shared" si="4"/>
        <v>1304.7929687277808</v>
      </c>
    </row>
    <row r="307" spans="1:6" ht="26.4" x14ac:dyDescent="0.3">
      <c r="A307" s="14" t="s">
        <v>10</v>
      </c>
      <c r="B307" s="18" t="s">
        <v>531</v>
      </c>
      <c r="C307" s="15"/>
      <c r="D307" s="16"/>
      <c r="E307" s="17" t="e">
        <v>#N/A</v>
      </c>
      <c r="F307" s="13" t="e">
        <f t="shared" si="4"/>
        <v>#N/A</v>
      </c>
    </row>
    <row r="308" spans="1:6" ht="14.4" x14ac:dyDescent="0.3">
      <c r="A308" s="14" t="s">
        <v>532</v>
      </c>
      <c r="B308" s="18" t="s">
        <v>533</v>
      </c>
      <c r="C308" s="15" t="s">
        <v>7</v>
      </c>
      <c r="D308" s="16">
        <v>14.5</v>
      </c>
      <c r="E308" s="17">
        <v>1466.06652854512</v>
      </c>
      <c r="F308" s="13">
        <f t="shared" si="4"/>
        <v>1524.7091896869249</v>
      </c>
    </row>
    <row r="309" spans="1:6" ht="14.4" x14ac:dyDescent="0.3">
      <c r="A309" s="14" t="s">
        <v>10</v>
      </c>
      <c r="B309" s="18" t="s">
        <v>534</v>
      </c>
      <c r="C309" s="15"/>
      <c r="D309" s="16"/>
      <c r="E309" s="17" t="e">
        <v>#N/A</v>
      </c>
      <c r="F309" s="13" t="e">
        <f t="shared" si="4"/>
        <v>#N/A</v>
      </c>
    </row>
    <row r="310" spans="1:6" ht="14.4" x14ac:dyDescent="0.3">
      <c r="A310" s="14" t="s">
        <v>535</v>
      </c>
      <c r="B310" s="18" t="s">
        <v>536</v>
      </c>
      <c r="C310" s="15" t="s">
        <v>7</v>
      </c>
      <c r="D310" s="16">
        <v>18</v>
      </c>
      <c r="E310" s="17">
        <v>1863.9850252206811</v>
      </c>
      <c r="F310" s="13">
        <f t="shared" si="4"/>
        <v>1938.5444262295084</v>
      </c>
    </row>
    <row r="311" spans="1:6" ht="26.4" x14ac:dyDescent="0.3">
      <c r="A311" s="14" t="s">
        <v>10</v>
      </c>
      <c r="B311" s="18" t="s">
        <v>537</v>
      </c>
      <c r="C311" s="15"/>
      <c r="D311" s="16"/>
      <c r="E311" s="17" t="e">
        <v>#N/A</v>
      </c>
      <c r="F311" s="13" t="e">
        <f t="shared" si="4"/>
        <v>#N/A</v>
      </c>
    </row>
    <row r="312" spans="1:6" ht="14.4" x14ac:dyDescent="0.3">
      <c r="A312" s="8" t="s">
        <v>538</v>
      </c>
      <c r="B312" s="18" t="s">
        <v>539</v>
      </c>
      <c r="C312" s="10" t="s">
        <v>7</v>
      </c>
      <c r="D312" s="11">
        <v>18</v>
      </c>
      <c r="E312" s="12">
        <v>1246.77658839779</v>
      </c>
      <c r="F312" s="13">
        <f t="shared" si="4"/>
        <v>1296.6476519337016</v>
      </c>
    </row>
    <row r="313" spans="1:6" ht="26.4" x14ac:dyDescent="0.3">
      <c r="A313" s="8" t="s">
        <v>540</v>
      </c>
      <c r="B313" s="18" t="s">
        <v>541</v>
      </c>
      <c r="C313" s="10" t="s">
        <v>7</v>
      </c>
      <c r="D313" s="11">
        <v>19.5</v>
      </c>
      <c r="E313" s="12">
        <v>2382.7501359434477</v>
      </c>
      <c r="F313" s="13">
        <f t="shared" si="4"/>
        <v>2478.0601413811855</v>
      </c>
    </row>
    <row r="314" spans="1:6" ht="14.4" x14ac:dyDescent="0.3">
      <c r="A314" s="8" t="s">
        <v>542</v>
      </c>
      <c r="B314" s="9" t="s">
        <v>543</v>
      </c>
      <c r="C314" s="10" t="s">
        <v>65</v>
      </c>
      <c r="D314" s="11">
        <v>14.7</v>
      </c>
      <c r="E314" s="12">
        <v>1230.4418212478924</v>
      </c>
      <c r="F314" s="13">
        <f t="shared" si="4"/>
        <v>1279.6594940978082</v>
      </c>
    </row>
    <row r="315" spans="1:6" ht="14.4" x14ac:dyDescent="0.3">
      <c r="A315" s="8" t="s">
        <v>544</v>
      </c>
      <c r="B315" s="9" t="s">
        <v>545</v>
      </c>
      <c r="C315" s="10" t="s">
        <v>65</v>
      </c>
      <c r="D315" s="11">
        <v>15</v>
      </c>
      <c r="E315" s="12">
        <v>1560.2936582077666</v>
      </c>
      <c r="F315" s="13">
        <f t="shared" si="4"/>
        <v>1622.7054045360774</v>
      </c>
    </row>
    <row r="316" spans="1:6" ht="26.4" x14ac:dyDescent="0.3">
      <c r="A316" s="8" t="s">
        <v>546</v>
      </c>
      <c r="B316" s="9" t="s">
        <v>547</v>
      </c>
      <c r="C316" s="10" t="s">
        <v>7</v>
      </c>
      <c r="D316" s="11">
        <v>15</v>
      </c>
      <c r="E316" s="12">
        <v>1501.2427434386268</v>
      </c>
      <c r="F316" s="13">
        <f t="shared" si="4"/>
        <v>1561.2924531761719</v>
      </c>
    </row>
    <row r="317" spans="1:6" ht="14.4" x14ac:dyDescent="0.3">
      <c r="A317" s="8" t="s">
        <v>548</v>
      </c>
      <c r="B317" s="18" t="s">
        <v>549</v>
      </c>
      <c r="C317" s="10" t="s">
        <v>7</v>
      </c>
      <c r="D317" s="11">
        <v>19</v>
      </c>
      <c r="E317" s="12">
        <v>1595.5047962390388</v>
      </c>
      <c r="F317" s="13">
        <f t="shared" si="4"/>
        <v>1659.3249880886003</v>
      </c>
    </row>
    <row r="318" spans="1:6" ht="66" x14ac:dyDescent="0.3">
      <c r="A318" s="8" t="s">
        <v>550</v>
      </c>
      <c r="B318" s="18" t="s">
        <v>551</v>
      </c>
      <c r="C318" s="10" t="s">
        <v>7</v>
      </c>
      <c r="D318" s="11">
        <v>19.399999999999999</v>
      </c>
      <c r="E318" s="12">
        <v>1688.3717004297118</v>
      </c>
      <c r="F318" s="13">
        <f t="shared" si="4"/>
        <v>1755.9065684469003</v>
      </c>
    </row>
    <row r="319" spans="1:6" ht="79.2" x14ac:dyDescent="0.3">
      <c r="A319" s="8" t="s">
        <v>552</v>
      </c>
      <c r="B319" s="9" t="s">
        <v>553</v>
      </c>
      <c r="C319" s="10" t="s">
        <v>7</v>
      </c>
      <c r="D319" s="11">
        <v>16.5</v>
      </c>
      <c r="E319" s="12">
        <v>1873.5358788251474</v>
      </c>
      <c r="F319" s="13">
        <f t="shared" si="4"/>
        <v>1948.4773139781532</v>
      </c>
    </row>
    <row r="320" spans="1:6" ht="52.8" x14ac:dyDescent="0.3">
      <c r="A320" s="8" t="s">
        <v>554</v>
      </c>
      <c r="B320" s="9" t="s">
        <v>555</v>
      </c>
      <c r="C320" s="10" t="s">
        <v>7</v>
      </c>
      <c r="D320" s="11">
        <v>15.5</v>
      </c>
      <c r="E320" s="12">
        <v>1806.246759979264</v>
      </c>
      <c r="F320" s="13">
        <f t="shared" si="4"/>
        <v>1878.4966303784345</v>
      </c>
    </row>
    <row r="321" spans="1:6" ht="26.4" x14ac:dyDescent="0.3">
      <c r="A321" s="8" t="s">
        <v>556</v>
      </c>
      <c r="B321" s="9" t="s">
        <v>557</v>
      </c>
      <c r="C321" s="10" t="s">
        <v>7</v>
      </c>
      <c r="D321" s="11">
        <v>14</v>
      </c>
      <c r="E321" s="12">
        <v>1255.9616381544843</v>
      </c>
      <c r="F321" s="13">
        <f t="shared" si="4"/>
        <v>1306.2001036806637</v>
      </c>
    </row>
    <row r="322" spans="1:6" ht="52.8" x14ac:dyDescent="0.3">
      <c r="A322" s="8" t="s">
        <v>558</v>
      </c>
      <c r="B322" s="8" t="s">
        <v>559</v>
      </c>
      <c r="C322" s="10" t="s">
        <v>7</v>
      </c>
      <c r="D322" s="11">
        <v>18.5</v>
      </c>
      <c r="E322" s="12">
        <v>2181.5587146702564</v>
      </c>
      <c r="F322" s="13">
        <f t="shared" si="4"/>
        <v>2268.8210632570667</v>
      </c>
    </row>
    <row r="323" spans="1:6" ht="66" x14ac:dyDescent="0.3">
      <c r="A323" s="8" t="s">
        <v>560</v>
      </c>
      <c r="B323" s="8" t="s">
        <v>561</v>
      </c>
      <c r="C323" s="10" t="s">
        <v>7</v>
      </c>
      <c r="D323" s="11">
        <v>18</v>
      </c>
      <c r="E323" s="12">
        <v>1670.6774837776029</v>
      </c>
      <c r="F323" s="13">
        <f t="shared" si="4"/>
        <v>1737.5045831287071</v>
      </c>
    </row>
    <row r="324" spans="1:6" ht="66" x14ac:dyDescent="0.3">
      <c r="A324" s="8" t="s">
        <v>562</v>
      </c>
      <c r="B324" s="9" t="s">
        <v>563</v>
      </c>
      <c r="C324" s="10" t="s">
        <v>65</v>
      </c>
      <c r="D324" s="11">
        <v>14</v>
      </c>
      <c r="E324" s="12">
        <v>1350.942126514132</v>
      </c>
      <c r="F324" s="13">
        <f t="shared" si="4"/>
        <v>1404.9798115746974</v>
      </c>
    </row>
    <row r="325" spans="1:6" ht="66" x14ac:dyDescent="0.3">
      <c r="A325" s="8" t="s">
        <v>564</v>
      </c>
      <c r="B325" s="9" t="s">
        <v>565</v>
      </c>
      <c r="C325" s="10" t="s">
        <v>65</v>
      </c>
      <c r="D325" s="11">
        <v>16.5</v>
      </c>
      <c r="E325" s="12">
        <v>1270.3333333333339</v>
      </c>
      <c r="F325" s="13">
        <f t="shared" si="4"/>
        <v>1321.1466666666672</v>
      </c>
    </row>
    <row r="326" spans="1:6" ht="66" x14ac:dyDescent="0.3">
      <c r="A326" s="8" t="s">
        <v>566</v>
      </c>
      <c r="B326" s="9" t="s">
        <v>567</v>
      </c>
      <c r="C326" s="10" t="s">
        <v>7</v>
      </c>
      <c r="D326" s="11">
        <v>15</v>
      </c>
      <c r="E326" s="12">
        <v>1182.9183955739973</v>
      </c>
      <c r="F326" s="13">
        <f t="shared" si="4"/>
        <v>1230.2351313969571</v>
      </c>
    </row>
    <row r="327" spans="1:6" ht="79.2" x14ac:dyDescent="0.3">
      <c r="A327" s="8" t="s">
        <v>568</v>
      </c>
      <c r="B327" s="9" t="s">
        <v>569</v>
      </c>
      <c r="C327" s="10" t="s">
        <v>7</v>
      </c>
      <c r="D327" s="11">
        <v>16.8</v>
      </c>
      <c r="E327" s="12">
        <v>1626.5950622083999</v>
      </c>
      <c r="F327" s="13">
        <f t="shared" si="4"/>
        <v>1691.6588646967359</v>
      </c>
    </row>
    <row r="328" spans="1:6" ht="14.4" x14ac:dyDescent="0.3">
      <c r="A328" s="8" t="s">
        <v>570</v>
      </c>
      <c r="B328" s="9" t="s">
        <v>571</v>
      </c>
      <c r="C328" s="10" t="s">
        <v>7</v>
      </c>
      <c r="D328" s="11">
        <v>17</v>
      </c>
      <c r="E328" s="12">
        <v>2772.8351126927641</v>
      </c>
      <c r="F328" s="13">
        <f t="shared" si="4"/>
        <v>2883.7485172004749</v>
      </c>
    </row>
    <row r="329" spans="1:6" ht="26.4" x14ac:dyDescent="0.3">
      <c r="A329" s="8" t="s">
        <v>572</v>
      </c>
      <c r="B329" s="9" t="s">
        <v>573</v>
      </c>
      <c r="C329" s="10" t="s">
        <v>7</v>
      </c>
      <c r="D329" s="11">
        <v>14</v>
      </c>
      <c r="E329" s="12">
        <v>2012.8780500867615</v>
      </c>
      <c r="F329" s="13">
        <f t="shared" si="4"/>
        <v>2093.3931720902319</v>
      </c>
    </row>
    <row r="330" spans="1:6" ht="66" x14ac:dyDescent="0.3">
      <c r="A330" s="8" t="s">
        <v>574</v>
      </c>
      <c r="B330" s="9" t="s">
        <v>575</v>
      </c>
      <c r="C330" s="10" t="s">
        <v>65</v>
      </c>
      <c r="D330" s="11">
        <v>13</v>
      </c>
      <c r="E330" s="12">
        <v>1512.5844076120322</v>
      </c>
      <c r="F330" s="13">
        <f t="shared" si="4"/>
        <v>1573.0877839165134</v>
      </c>
    </row>
    <row r="331" spans="1:6" ht="52.8" x14ac:dyDescent="0.3">
      <c r="A331" s="8" t="s">
        <v>576</v>
      </c>
      <c r="B331" s="9" t="s">
        <v>577</v>
      </c>
      <c r="C331" s="10" t="s">
        <v>7</v>
      </c>
      <c r="D331" s="11">
        <v>18</v>
      </c>
      <c r="E331" s="12">
        <v>1790.6127187079414</v>
      </c>
      <c r="F331" s="13">
        <f t="shared" si="4"/>
        <v>1862.237227456259</v>
      </c>
    </row>
    <row r="332" spans="1:6" ht="39.6" x14ac:dyDescent="0.3">
      <c r="A332" s="8" t="s">
        <v>578</v>
      </c>
      <c r="B332" s="9" t="s">
        <v>579</v>
      </c>
      <c r="C332" s="10" t="s">
        <v>7</v>
      </c>
      <c r="D332" s="11">
        <v>17.5</v>
      </c>
      <c r="E332" s="12">
        <v>2597.6490568042937</v>
      </c>
      <c r="F332" s="13">
        <f t="shared" si="4"/>
        <v>2701.5550190764652</v>
      </c>
    </row>
    <row r="333" spans="1:6" ht="52.8" x14ac:dyDescent="0.3">
      <c r="A333" s="8" t="s">
        <v>580</v>
      </c>
      <c r="B333" s="9" t="s">
        <v>581</v>
      </c>
      <c r="C333" s="10" t="s">
        <v>65</v>
      </c>
      <c r="D333" s="11">
        <v>15.5</v>
      </c>
      <c r="E333" s="12">
        <v>1361.0219368646337</v>
      </c>
      <c r="F333" s="13">
        <f t="shared" si="4"/>
        <v>1415.462814339219</v>
      </c>
    </row>
    <row r="334" spans="1:6" ht="158.4" x14ac:dyDescent="0.3">
      <c r="A334" s="8" t="s">
        <v>582</v>
      </c>
      <c r="B334" s="9" t="s">
        <v>583</v>
      </c>
      <c r="C334" s="10" t="s">
        <v>65</v>
      </c>
      <c r="D334" s="11">
        <v>11</v>
      </c>
      <c r="E334" s="12">
        <v>1106.2743313521546</v>
      </c>
      <c r="F334" s="13">
        <f t="shared" ref="F334:F397" si="5">PRODUCT(E334+E334*0.04)</f>
        <v>1150.5253046062408</v>
      </c>
    </row>
    <row r="335" spans="1:6" ht="92.4" x14ac:dyDescent="0.3">
      <c r="A335" s="8" t="s">
        <v>584</v>
      </c>
      <c r="B335" s="9" t="s">
        <v>585</v>
      </c>
      <c r="C335" s="10" t="s">
        <v>7</v>
      </c>
      <c r="D335" s="11">
        <v>16</v>
      </c>
      <c r="E335" s="12">
        <v>2438.1329503855022</v>
      </c>
      <c r="F335" s="13">
        <f t="shared" si="5"/>
        <v>2535.6582684009222</v>
      </c>
    </row>
    <row r="336" spans="1:6" ht="14.4" x14ac:dyDescent="0.3">
      <c r="A336" s="8" t="s">
        <v>586</v>
      </c>
      <c r="B336" s="9" t="s">
        <v>587</v>
      </c>
      <c r="C336" s="10" t="s">
        <v>65</v>
      </c>
      <c r="D336" s="11">
        <v>16.399999999999999</v>
      </c>
      <c r="E336" s="12">
        <v>834.3900000000001</v>
      </c>
      <c r="F336" s="13">
        <f t="shared" si="5"/>
        <v>867.76560000000006</v>
      </c>
    </row>
    <row r="337" spans="1:6" ht="79.2" x14ac:dyDescent="0.3">
      <c r="A337" s="8" t="s">
        <v>588</v>
      </c>
      <c r="B337" s="9" t="s">
        <v>589</v>
      </c>
      <c r="C337" s="10" t="s">
        <v>7</v>
      </c>
      <c r="D337" s="27">
        <v>16</v>
      </c>
      <c r="E337" s="12">
        <v>1575.7290264692692</v>
      </c>
      <c r="F337" s="13">
        <f t="shared" si="5"/>
        <v>1638.75818752804</v>
      </c>
    </row>
    <row r="338" spans="1:6" ht="66" x14ac:dyDescent="0.3">
      <c r="A338" s="8" t="s">
        <v>590</v>
      </c>
      <c r="B338" s="8" t="s">
        <v>591</v>
      </c>
      <c r="C338" s="10" t="s">
        <v>65</v>
      </c>
      <c r="D338" s="11">
        <v>14</v>
      </c>
      <c r="E338" s="12">
        <v>1847.2456436200112</v>
      </c>
      <c r="F338" s="13">
        <f t="shared" si="5"/>
        <v>1921.1354693648116</v>
      </c>
    </row>
    <row r="339" spans="1:6" ht="39.6" x14ac:dyDescent="0.3">
      <c r="A339" s="8" t="s">
        <v>592</v>
      </c>
      <c r="B339" s="8" t="s">
        <v>593</v>
      </c>
      <c r="C339" s="10" t="s">
        <v>7</v>
      </c>
      <c r="D339" s="11">
        <v>16</v>
      </c>
      <c r="E339" s="12">
        <v>2689.6698765555279</v>
      </c>
      <c r="F339" s="13">
        <f t="shared" si="5"/>
        <v>2797.2566716177489</v>
      </c>
    </row>
    <row r="340" spans="1:6" ht="14.4" x14ac:dyDescent="0.3">
      <c r="A340" s="8" t="s">
        <v>594</v>
      </c>
      <c r="B340" s="9" t="s">
        <v>595</v>
      </c>
      <c r="C340" s="10" t="s">
        <v>7</v>
      </c>
      <c r="D340" s="11">
        <v>18</v>
      </c>
      <c r="E340" s="12">
        <v>1852.8566931084558</v>
      </c>
      <c r="F340" s="13">
        <f t="shared" si="5"/>
        <v>1926.9709608327942</v>
      </c>
    </row>
    <row r="341" spans="1:6" ht="14.4" x14ac:dyDescent="0.3">
      <c r="A341" s="8" t="s">
        <v>596</v>
      </c>
      <c r="B341" s="9" t="s">
        <v>597</v>
      </c>
      <c r="C341" s="10" t="s">
        <v>7</v>
      </c>
      <c r="D341" s="11">
        <v>18</v>
      </c>
      <c r="E341" s="12">
        <v>1893.1484502446983</v>
      </c>
      <c r="F341" s="13">
        <f t="shared" si="5"/>
        <v>1968.8743882544863</v>
      </c>
    </row>
    <row r="342" spans="1:6" ht="66" x14ac:dyDescent="0.3">
      <c r="A342" s="8" t="s">
        <v>598</v>
      </c>
      <c r="B342" s="9" t="s">
        <v>599</v>
      </c>
      <c r="C342" s="10" t="s">
        <v>7</v>
      </c>
      <c r="D342" s="11">
        <v>18</v>
      </c>
      <c r="E342" s="12">
        <v>1746.3711767755315</v>
      </c>
      <c r="F342" s="13">
        <f t="shared" si="5"/>
        <v>1816.2260238465528</v>
      </c>
    </row>
    <row r="343" spans="1:6" ht="66" x14ac:dyDescent="0.3">
      <c r="A343" s="8" t="s">
        <v>600</v>
      </c>
      <c r="B343" s="9" t="s">
        <v>601</v>
      </c>
      <c r="C343" s="10" t="s">
        <v>7</v>
      </c>
      <c r="D343" s="11">
        <v>17.600000000000001</v>
      </c>
      <c r="E343" s="12">
        <v>1474.8677248677252</v>
      </c>
      <c r="F343" s="13">
        <f t="shared" si="5"/>
        <v>1533.8624338624343</v>
      </c>
    </row>
    <row r="344" spans="1:6" ht="39.6" x14ac:dyDescent="0.3">
      <c r="A344" s="8" t="s">
        <v>602</v>
      </c>
      <c r="B344" s="9" t="s">
        <v>603</v>
      </c>
      <c r="C344" s="10" t="s">
        <v>65</v>
      </c>
      <c r="D344" s="11">
        <v>17</v>
      </c>
      <c r="E344" s="12">
        <v>1515.0291610587708</v>
      </c>
      <c r="F344" s="13">
        <f t="shared" si="5"/>
        <v>1575.6303275011217</v>
      </c>
    </row>
    <row r="345" spans="1:6" ht="14.4" x14ac:dyDescent="0.3">
      <c r="A345" s="8" t="s">
        <v>604</v>
      </c>
      <c r="B345" s="9" t="s">
        <v>605</v>
      </c>
      <c r="C345" s="10" t="s">
        <v>7</v>
      </c>
      <c r="D345" s="11">
        <v>16</v>
      </c>
      <c r="E345" s="12">
        <v>1304.4323483670298</v>
      </c>
      <c r="F345" s="13">
        <f t="shared" si="5"/>
        <v>1356.6096423017111</v>
      </c>
    </row>
    <row r="346" spans="1:6" ht="26.4" x14ac:dyDescent="0.3">
      <c r="A346" s="8" t="s">
        <v>606</v>
      </c>
      <c r="B346" s="9" t="s">
        <v>607</v>
      </c>
      <c r="C346" s="10" t="s">
        <v>7</v>
      </c>
      <c r="D346" s="11">
        <v>18</v>
      </c>
      <c r="E346" s="12">
        <v>1958.5441259134348</v>
      </c>
      <c r="F346" s="13">
        <f t="shared" si="5"/>
        <v>2036.8858909499722</v>
      </c>
    </row>
    <row r="347" spans="1:6" ht="39.6" x14ac:dyDescent="0.3">
      <c r="A347" s="8" t="s">
        <v>608</v>
      </c>
      <c r="B347" s="9" t="s">
        <v>609</v>
      </c>
      <c r="C347" s="10" t="s">
        <v>65</v>
      </c>
      <c r="D347" s="11">
        <v>14.7</v>
      </c>
      <c r="E347" s="12">
        <v>1000.1261034047922</v>
      </c>
      <c r="F347" s="13">
        <f t="shared" si="5"/>
        <v>1040.1311475409839</v>
      </c>
    </row>
    <row r="348" spans="1:6" ht="14.4" x14ac:dyDescent="0.3">
      <c r="A348" s="8" t="s">
        <v>610</v>
      </c>
      <c r="B348" s="9" t="s">
        <v>611</v>
      </c>
      <c r="C348" s="10" t="s">
        <v>7</v>
      </c>
      <c r="D348" s="11">
        <v>19</v>
      </c>
      <c r="E348" s="12">
        <v>3553.1534114999999</v>
      </c>
      <c r="F348" s="13">
        <f t="shared" si="5"/>
        <v>3695.2795479599999</v>
      </c>
    </row>
    <row r="349" spans="1:6" ht="52.8" x14ac:dyDescent="0.3">
      <c r="A349" s="8" t="s">
        <v>612</v>
      </c>
      <c r="B349" s="9" t="s">
        <v>613</v>
      </c>
      <c r="C349" s="10" t="s">
        <v>65</v>
      </c>
      <c r="D349" s="11">
        <v>14.5</v>
      </c>
      <c r="E349" s="12">
        <v>1825.6011804384489</v>
      </c>
      <c r="F349" s="13">
        <f t="shared" si="5"/>
        <v>1898.6252276559869</v>
      </c>
    </row>
    <row r="350" spans="1:6" ht="39.6" x14ac:dyDescent="0.3">
      <c r="A350" s="8" t="s">
        <v>614</v>
      </c>
      <c r="B350" s="9" t="s">
        <v>615</v>
      </c>
      <c r="C350" s="10" t="s">
        <v>7</v>
      </c>
      <c r="D350" s="11">
        <v>19</v>
      </c>
      <c r="E350" s="12">
        <v>2798.3141645364572</v>
      </c>
      <c r="F350" s="13">
        <f t="shared" si="5"/>
        <v>2910.2467311179153</v>
      </c>
    </row>
    <row r="351" spans="1:6" ht="39.6" x14ac:dyDescent="0.3">
      <c r="A351" s="8" t="s">
        <v>616</v>
      </c>
      <c r="B351" s="9" t="s">
        <v>617</v>
      </c>
      <c r="C351" s="10" t="s">
        <v>7</v>
      </c>
      <c r="D351" s="11">
        <v>19</v>
      </c>
      <c r="E351" s="12">
        <v>2078.0423693086009</v>
      </c>
      <c r="F351" s="13">
        <f t="shared" si="5"/>
        <v>2161.1640640809451</v>
      </c>
    </row>
    <row r="352" spans="1:6" ht="14.4" x14ac:dyDescent="0.3">
      <c r="A352" s="8" t="s">
        <v>618</v>
      </c>
      <c r="B352" s="9" t="s">
        <v>619</v>
      </c>
      <c r="C352" s="10" t="s">
        <v>7</v>
      </c>
      <c r="D352" s="11">
        <v>20.2</v>
      </c>
      <c r="E352" s="12">
        <v>3349.9110648854189</v>
      </c>
      <c r="F352" s="13">
        <f t="shared" si="5"/>
        <v>3483.9075074808356</v>
      </c>
    </row>
    <row r="353" spans="1:6" ht="14.4" x14ac:dyDescent="0.3">
      <c r="A353" s="8" t="s">
        <v>620</v>
      </c>
      <c r="B353" s="9" t="s">
        <v>621</v>
      </c>
      <c r="C353" s="10" t="s">
        <v>7</v>
      </c>
      <c r="D353" s="11">
        <v>15.1</v>
      </c>
      <c r="E353" s="12">
        <v>1669.3882840850183</v>
      </c>
      <c r="F353" s="13">
        <f t="shared" si="5"/>
        <v>1736.163815448419</v>
      </c>
    </row>
    <row r="354" spans="1:6" ht="39.6" x14ac:dyDescent="0.3">
      <c r="A354" s="8" t="s">
        <v>622</v>
      </c>
      <c r="B354" s="9" t="s">
        <v>623</v>
      </c>
      <c r="C354" s="10" t="s">
        <v>7</v>
      </c>
      <c r="D354" s="11">
        <v>18</v>
      </c>
      <c r="E354" s="12">
        <v>1807.7156842464542</v>
      </c>
      <c r="F354" s="13">
        <f t="shared" si="5"/>
        <v>1880.0243116163124</v>
      </c>
    </row>
    <row r="355" spans="1:6" ht="26.4" x14ac:dyDescent="0.3">
      <c r="A355" s="8" t="s">
        <v>624</v>
      </c>
      <c r="B355" s="9" t="s">
        <v>625</v>
      </c>
      <c r="C355" s="10" t="s">
        <v>65</v>
      </c>
      <c r="D355" s="11">
        <v>17</v>
      </c>
      <c r="E355" s="12">
        <v>1446.8802698145025</v>
      </c>
      <c r="F355" s="13">
        <f t="shared" si="5"/>
        <v>1504.7554806070825</v>
      </c>
    </row>
    <row r="356" spans="1:6" ht="66" x14ac:dyDescent="0.3">
      <c r="A356" s="8" t="s">
        <v>626</v>
      </c>
      <c r="B356" s="9" t="s">
        <v>627</v>
      </c>
      <c r="C356" s="10" t="s">
        <v>7</v>
      </c>
      <c r="D356" s="11">
        <v>20.3</v>
      </c>
      <c r="E356" s="12">
        <v>3268.5052308712193</v>
      </c>
      <c r="F356" s="13">
        <f t="shared" si="5"/>
        <v>3399.2454401060681</v>
      </c>
    </row>
    <row r="357" spans="1:6" ht="66" x14ac:dyDescent="0.3">
      <c r="A357" s="8" t="s">
        <v>628</v>
      </c>
      <c r="B357" s="9" t="s">
        <v>629</v>
      </c>
      <c r="C357" s="10" t="s">
        <v>65</v>
      </c>
      <c r="D357" s="11">
        <v>15</v>
      </c>
      <c r="E357" s="12">
        <v>2050.6404521769991</v>
      </c>
      <c r="F357" s="13">
        <f t="shared" si="5"/>
        <v>2132.6660702640793</v>
      </c>
    </row>
    <row r="358" spans="1:6" ht="39.6" x14ac:dyDescent="0.3">
      <c r="A358" s="8" t="s">
        <v>630</v>
      </c>
      <c r="B358" s="9" t="s">
        <v>631</v>
      </c>
      <c r="C358" s="10" t="s">
        <v>7</v>
      </c>
      <c r="D358" s="11">
        <v>17.8</v>
      </c>
      <c r="E358" s="12">
        <v>1615.2964766889609</v>
      </c>
      <c r="F358" s="13">
        <f t="shared" si="5"/>
        <v>1679.9083357565194</v>
      </c>
    </row>
    <row r="359" spans="1:6" ht="39.6" x14ac:dyDescent="0.3">
      <c r="A359" s="8" t="s">
        <v>632</v>
      </c>
      <c r="B359" s="9" t="s">
        <v>633</v>
      </c>
      <c r="C359" s="10" t="s">
        <v>7</v>
      </c>
      <c r="D359" s="11">
        <v>16.3</v>
      </c>
      <c r="E359" s="12">
        <v>1700.9095773140721</v>
      </c>
      <c r="F359" s="13">
        <f t="shared" si="5"/>
        <v>1768.9459604066349</v>
      </c>
    </row>
    <row r="360" spans="1:6" ht="14.4" x14ac:dyDescent="0.3">
      <c r="A360" s="8" t="s">
        <v>634</v>
      </c>
      <c r="B360" s="9" t="s">
        <v>635</v>
      </c>
      <c r="C360" s="10" t="s">
        <v>7</v>
      </c>
      <c r="D360" s="11">
        <v>17.8</v>
      </c>
      <c r="E360" s="12">
        <v>1018.3016127053651</v>
      </c>
      <c r="F360" s="13">
        <f t="shared" si="5"/>
        <v>1059.0336772135797</v>
      </c>
    </row>
    <row r="361" spans="1:6" ht="66" x14ac:dyDescent="0.3">
      <c r="A361" s="8" t="s">
        <v>636</v>
      </c>
      <c r="B361" s="9" t="s">
        <v>637</v>
      </c>
      <c r="C361" s="10" t="s">
        <v>7</v>
      </c>
      <c r="D361" s="11">
        <v>18</v>
      </c>
      <c r="E361" s="12">
        <v>1088.0779951754123</v>
      </c>
      <c r="F361" s="13">
        <f t="shared" si="5"/>
        <v>1131.6011149824287</v>
      </c>
    </row>
    <row r="362" spans="1:6" ht="66" x14ac:dyDescent="0.3">
      <c r="A362" s="8" t="s">
        <v>638</v>
      </c>
      <c r="B362" s="9" t="s">
        <v>639</v>
      </c>
      <c r="C362" s="10" t="s">
        <v>7</v>
      </c>
      <c r="D362" s="11">
        <v>18.3</v>
      </c>
      <c r="E362" s="12">
        <v>2246.5254757519956</v>
      </c>
      <c r="F362" s="13">
        <f t="shared" si="5"/>
        <v>2336.3864947820753</v>
      </c>
    </row>
    <row r="363" spans="1:6" ht="26.4" x14ac:dyDescent="0.3">
      <c r="A363" s="8" t="s">
        <v>640</v>
      </c>
      <c r="B363" s="9" t="s">
        <v>641</v>
      </c>
      <c r="C363" s="10" t="s">
        <v>7</v>
      </c>
      <c r="D363" s="11">
        <v>14.8</v>
      </c>
      <c r="E363" s="12">
        <v>1882.1314056477695</v>
      </c>
      <c r="F363" s="13">
        <f t="shared" si="5"/>
        <v>1957.4166618736804</v>
      </c>
    </row>
    <row r="364" spans="1:6" ht="66" x14ac:dyDescent="0.3">
      <c r="A364" s="8" t="s">
        <v>642</v>
      </c>
      <c r="B364" s="9" t="s">
        <v>643</v>
      </c>
      <c r="C364" s="10" t="s">
        <v>65</v>
      </c>
      <c r="D364" s="27">
        <v>19.100000000000001</v>
      </c>
      <c r="E364" s="28">
        <v>1025.1325495620104</v>
      </c>
      <c r="F364" s="13">
        <f t="shared" si="5"/>
        <v>1066.1378515444908</v>
      </c>
    </row>
    <row r="365" spans="1:6" ht="26.4" x14ac:dyDescent="0.3">
      <c r="A365" s="8" t="s">
        <v>644</v>
      </c>
      <c r="B365" s="9" t="s">
        <v>645</v>
      </c>
      <c r="C365" s="10" t="s">
        <v>7</v>
      </c>
      <c r="D365" s="27">
        <v>14.5</v>
      </c>
      <c r="E365" s="28">
        <v>1422.4076086956525</v>
      </c>
      <c r="F365" s="13">
        <f t="shared" si="5"/>
        <v>1479.3039130434786</v>
      </c>
    </row>
    <row r="366" spans="1:6" ht="79.2" x14ac:dyDescent="0.3">
      <c r="A366" s="8" t="s">
        <v>646</v>
      </c>
      <c r="B366" s="9" t="s">
        <v>647</v>
      </c>
      <c r="C366" s="10" t="s">
        <v>7</v>
      </c>
      <c r="D366" s="27">
        <v>19</v>
      </c>
      <c r="E366" s="12">
        <v>1050.8945061829379</v>
      </c>
      <c r="F366" s="13">
        <f t="shared" si="5"/>
        <v>1092.9302864302554</v>
      </c>
    </row>
    <row r="367" spans="1:6" ht="26.4" x14ac:dyDescent="0.3">
      <c r="A367" s="8" t="s">
        <v>648</v>
      </c>
      <c r="B367" s="31" t="s">
        <v>649</v>
      </c>
      <c r="C367" s="10" t="s">
        <v>7</v>
      </c>
      <c r="D367" s="27">
        <v>18</v>
      </c>
      <c r="E367" s="28">
        <v>2043.0297076862955</v>
      </c>
      <c r="F367" s="13">
        <f t="shared" si="5"/>
        <v>2124.7508959937472</v>
      </c>
    </row>
    <row r="368" spans="1:6" ht="26.4" x14ac:dyDescent="0.3">
      <c r="A368" s="8" t="s">
        <v>650</v>
      </c>
      <c r="B368" s="31" t="s">
        <v>651</v>
      </c>
      <c r="C368" s="10" t="s">
        <v>7</v>
      </c>
      <c r="D368" s="27">
        <v>17.8</v>
      </c>
      <c r="E368" s="28">
        <v>1271.7519391408116</v>
      </c>
      <c r="F368" s="13">
        <f t="shared" si="5"/>
        <v>1322.6220167064441</v>
      </c>
    </row>
    <row r="369" spans="1:6" ht="39.6" x14ac:dyDescent="0.3">
      <c r="A369" s="8" t="s">
        <v>652</v>
      </c>
      <c r="B369" s="9" t="s">
        <v>653</v>
      </c>
      <c r="C369" s="10" t="s">
        <v>7</v>
      </c>
      <c r="D369" s="27">
        <v>17.8</v>
      </c>
      <c r="E369" s="28">
        <v>1200.1442849099101</v>
      </c>
      <c r="F369" s="13">
        <f t="shared" si="5"/>
        <v>1248.1500563063064</v>
      </c>
    </row>
    <row r="370" spans="1:6" ht="14.4" x14ac:dyDescent="0.3">
      <c r="A370" s="8" t="s">
        <v>654</v>
      </c>
      <c r="B370" s="9" t="s">
        <v>655</v>
      </c>
      <c r="C370" s="10" t="s">
        <v>7</v>
      </c>
      <c r="D370" s="27">
        <v>19</v>
      </c>
      <c r="E370" s="28">
        <v>2067.3185429748087</v>
      </c>
      <c r="F370" s="13">
        <f t="shared" si="5"/>
        <v>2150.0112846938009</v>
      </c>
    </row>
    <row r="371" spans="1:6" ht="26.4" x14ac:dyDescent="0.3">
      <c r="A371" s="8" t="s">
        <v>656</v>
      </c>
      <c r="B371" s="9" t="s">
        <v>657</v>
      </c>
      <c r="C371" s="10" t="s">
        <v>7</v>
      </c>
      <c r="D371" s="27">
        <v>19</v>
      </c>
      <c r="E371" s="28">
        <v>1537.1708786936238</v>
      </c>
      <c r="F371" s="13">
        <f t="shared" si="5"/>
        <v>1598.6577138413686</v>
      </c>
    </row>
    <row r="372" spans="1:6" ht="26.4" x14ac:dyDescent="0.3">
      <c r="A372" s="8" t="s">
        <v>658</v>
      </c>
      <c r="B372" s="9" t="s">
        <v>659</v>
      </c>
      <c r="C372" s="10" t="s">
        <v>65</v>
      </c>
      <c r="D372" s="27">
        <v>16</v>
      </c>
      <c r="E372" s="28">
        <v>1415.0422922171513</v>
      </c>
      <c r="F372" s="13">
        <f t="shared" si="5"/>
        <v>1471.6439839058373</v>
      </c>
    </row>
    <row r="373" spans="1:6" ht="14.4" x14ac:dyDescent="0.3">
      <c r="A373" s="8" t="s">
        <v>660</v>
      </c>
      <c r="B373" s="9" t="s">
        <v>661</v>
      </c>
      <c r="C373" s="10" t="s">
        <v>7</v>
      </c>
      <c r="D373" s="27">
        <v>19.2</v>
      </c>
      <c r="E373" s="28">
        <v>1270.160151324086</v>
      </c>
      <c r="F373" s="13">
        <f t="shared" si="5"/>
        <v>1320.9665573770494</v>
      </c>
    </row>
    <row r="374" spans="1:6" ht="14.4" x14ac:dyDescent="0.3">
      <c r="A374" s="8" t="s">
        <v>662</v>
      </c>
      <c r="B374" s="9" t="s">
        <v>663</v>
      </c>
      <c r="C374" s="10" t="s">
        <v>65</v>
      </c>
      <c r="D374" s="27">
        <v>16.600000000000001</v>
      </c>
      <c r="E374" s="28">
        <v>1617.2914195334126</v>
      </c>
      <c r="F374" s="13">
        <f t="shared" si="5"/>
        <v>1681.983076314749</v>
      </c>
    </row>
    <row r="375" spans="1:6" ht="39.6" x14ac:dyDescent="0.3">
      <c r="A375" s="8" t="s">
        <v>664</v>
      </c>
      <c r="B375" s="9" t="s">
        <v>665</v>
      </c>
      <c r="C375" s="10" t="s">
        <v>65</v>
      </c>
      <c r="D375" s="27">
        <v>16.3</v>
      </c>
      <c r="E375" s="28">
        <v>1352.9666890982508</v>
      </c>
      <c r="F375" s="13">
        <f t="shared" si="5"/>
        <v>1407.0853566621809</v>
      </c>
    </row>
    <row r="376" spans="1:6" ht="39.6" x14ac:dyDescent="0.3">
      <c r="A376" s="8" t="s">
        <v>666</v>
      </c>
      <c r="B376" s="9" t="s">
        <v>667</v>
      </c>
      <c r="C376" s="10" t="s">
        <v>7</v>
      </c>
      <c r="D376" s="27">
        <v>18.8</v>
      </c>
      <c r="E376" s="28">
        <v>1859.0698292491174</v>
      </c>
      <c r="F376" s="13">
        <f t="shared" si="5"/>
        <v>1933.4326224190822</v>
      </c>
    </row>
    <row r="377" spans="1:6" ht="66" x14ac:dyDescent="0.3">
      <c r="A377" s="8" t="s">
        <v>668</v>
      </c>
      <c r="B377" s="9" t="s">
        <v>669</v>
      </c>
      <c r="C377" s="10" t="s">
        <v>7</v>
      </c>
      <c r="D377" s="27">
        <v>19.5</v>
      </c>
      <c r="E377" s="12">
        <v>1719.8955248990583</v>
      </c>
      <c r="F377" s="13">
        <f t="shared" si="5"/>
        <v>1788.6913458950205</v>
      </c>
    </row>
    <row r="378" spans="1:6" ht="39.6" x14ac:dyDescent="0.3">
      <c r="A378" s="8" t="s">
        <v>670</v>
      </c>
      <c r="B378" s="9" t="s">
        <v>671</v>
      </c>
      <c r="C378" s="10" t="s">
        <v>56</v>
      </c>
      <c r="D378" s="27" t="s">
        <v>672</v>
      </c>
      <c r="E378" s="28">
        <v>6591.2015503875991</v>
      </c>
      <c r="F378" s="13">
        <f t="shared" si="5"/>
        <v>6854.8496124031035</v>
      </c>
    </row>
    <row r="379" spans="1:6" ht="14.4" x14ac:dyDescent="0.3">
      <c r="A379" s="8" t="s">
        <v>673</v>
      </c>
      <c r="B379" s="9" t="s">
        <v>674</v>
      </c>
      <c r="C379" s="10" t="s">
        <v>7</v>
      </c>
      <c r="D379" s="27">
        <v>17</v>
      </c>
      <c r="E379" s="12">
        <v>1649.0035240464344</v>
      </c>
      <c r="F379" s="13">
        <f t="shared" si="5"/>
        <v>1714.9636650082919</v>
      </c>
    </row>
    <row r="380" spans="1:6" ht="14.4" x14ac:dyDescent="0.3">
      <c r="A380" s="8" t="s">
        <v>675</v>
      </c>
      <c r="B380" s="9" t="s">
        <v>676</v>
      </c>
      <c r="C380" s="10" t="s">
        <v>7</v>
      </c>
      <c r="D380" s="27">
        <v>17</v>
      </c>
      <c r="E380" s="12">
        <v>1782.1998512537193</v>
      </c>
      <c r="F380" s="13">
        <f t="shared" si="5"/>
        <v>1853.4878453038682</v>
      </c>
    </row>
    <row r="381" spans="1:6" ht="66" x14ac:dyDescent="0.3">
      <c r="A381" s="8" t="s">
        <v>677</v>
      </c>
      <c r="B381" s="9" t="s">
        <v>678</v>
      </c>
      <c r="C381" s="10" t="s">
        <v>261</v>
      </c>
      <c r="D381" s="27">
        <v>29</v>
      </c>
      <c r="E381" s="28">
        <v>8330.7504078303446</v>
      </c>
      <c r="F381" s="13">
        <f t="shared" si="5"/>
        <v>8663.9804241435577</v>
      </c>
    </row>
    <row r="382" spans="1:6" ht="26.4" x14ac:dyDescent="0.3">
      <c r="A382" s="8" t="s">
        <v>679</v>
      </c>
      <c r="B382" s="9" t="s">
        <v>680</v>
      </c>
      <c r="C382" s="10" t="s">
        <v>7</v>
      </c>
      <c r="D382" s="27">
        <v>19.3</v>
      </c>
      <c r="E382" s="28">
        <v>2362.3227904890091</v>
      </c>
      <c r="F382" s="13">
        <f t="shared" si="5"/>
        <v>2456.8157021085694</v>
      </c>
    </row>
    <row r="383" spans="1:6" ht="14.4" x14ac:dyDescent="0.3">
      <c r="A383" s="7" t="s">
        <v>681</v>
      </c>
      <c r="B383" s="9" t="s">
        <v>682</v>
      </c>
      <c r="C383" s="10" t="s">
        <v>7</v>
      </c>
      <c r="D383" s="27">
        <v>16.5</v>
      </c>
      <c r="E383" s="28">
        <v>1059.8048452220728</v>
      </c>
      <c r="F383" s="13">
        <f t="shared" si="5"/>
        <v>1102.1970390309557</v>
      </c>
    </row>
    <row r="384" spans="1:6" ht="14.4" x14ac:dyDescent="0.3">
      <c r="A384" s="8" t="s">
        <v>683</v>
      </c>
      <c r="B384" s="9" t="s">
        <v>684</v>
      </c>
      <c r="C384" s="10" t="s">
        <v>56</v>
      </c>
      <c r="D384" s="27" t="s">
        <v>672</v>
      </c>
      <c r="E384" s="28">
        <v>6707.2065462753953</v>
      </c>
      <c r="F384" s="13">
        <f t="shared" si="5"/>
        <v>6975.494808126411</v>
      </c>
    </row>
    <row r="385" spans="1:6" ht="26.4" x14ac:dyDescent="0.3">
      <c r="A385" s="8" t="s">
        <v>685</v>
      </c>
      <c r="B385" s="9" t="s">
        <v>686</v>
      </c>
      <c r="C385" s="10" t="s">
        <v>7</v>
      </c>
      <c r="D385" s="27">
        <v>16</v>
      </c>
      <c r="E385" s="28">
        <v>2089.5265123631375</v>
      </c>
      <c r="F385" s="13">
        <f t="shared" si="5"/>
        <v>2173.1075728576629</v>
      </c>
    </row>
    <row r="386" spans="1:6" ht="14.4" x14ac:dyDescent="0.3">
      <c r="A386" s="8" t="s">
        <v>687</v>
      </c>
      <c r="B386" s="9" t="s">
        <v>688</v>
      </c>
      <c r="C386" s="10" t="s">
        <v>7</v>
      </c>
      <c r="D386" s="27">
        <v>15.8</v>
      </c>
      <c r="E386" s="28">
        <v>1743.6694610474301</v>
      </c>
      <c r="F386" s="13">
        <f t="shared" si="5"/>
        <v>1813.4162394893274</v>
      </c>
    </row>
    <row r="387" spans="1:6" ht="66" x14ac:dyDescent="0.3">
      <c r="A387" s="8" t="s">
        <v>689</v>
      </c>
      <c r="B387" s="9" t="s">
        <v>690</v>
      </c>
      <c r="C387" s="10" t="s">
        <v>261</v>
      </c>
      <c r="D387" s="27" t="s">
        <v>691</v>
      </c>
      <c r="E387" s="28">
        <v>2013.962049</v>
      </c>
      <c r="F387" s="13">
        <f t="shared" si="5"/>
        <v>2094.5205309600001</v>
      </c>
    </row>
    <row r="388" spans="1:6" ht="92.4" x14ac:dyDescent="0.3">
      <c r="A388" s="8" t="s">
        <v>692</v>
      </c>
      <c r="B388" s="9" t="s">
        <v>693</v>
      </c>
      <c r="C388" s="10" t="s">
        <v>65</v>
      </c>
      <c r="D388" s="27">
        <v>14.6</v>
      </c>
      <c r="E388" s="28">
        <v>1064.0608465608468</v>
      </c>
      <c r="F388" s="13">
        <f t="shared" si="5"/>
        <v>1106.6232804232807</v>
      </c>
    </row>
    <row r="389" spans="1:6" ht="26.4" x14ac:dyDescent="0.3">
      <c r="A389" s="8" t="s">
        <v>694</v>
      </c>
      <c r="B389" s="9" t="s">
        <v>695</v>
      </c>
      <c r="C389" s="10" t="s">
        <v>65</v>
      </c>
      <c r="D389" s="27">
        <v>15.1</v>
      </c>
      <c r="E389" s="28">
        <v>1709.5138888888891</v>
      </c>
      <c r="F389" s="13">
        <f t="shared" si="5"/>
        <v>1777.8944444444446</v>
      </c>
    </row>
    <row r="390" spans="1:6" ht="26.4" x14ac:dyDescent="0.3">
      <c r="A390" s="8" t="s">
        <v>696</v>
      </c>
      <c r="B390" s="9" t="s">
        <v>697</v>
      </c>
      <c r="C390" s="10" t="s">
        <v>7</v>
      </c>
      <c r="D390" s="27">
        <v>16.5</v>
      </c>
      <c r="E390" s="28">
        <v>1812.8198719635182</v>
      </c>
      <c r="F390" s="13">
        <f t="shared" si="5"/>
        <v>1885.3326668420589</v>
      </c>
    </row>
    <row r="391" spans="1:6" ht="26.4" x14ac:dyDescent="0.3">
      <c r="A391" s="8" t="s">
        <v>698</v>
      </c>
      <c r="B391" s="9" t="s">
        <v>699</v>
      </c>
      <c r="C391" s="10" t="s">
        <v>7</v>
      </c>
      <c r="D391" s="27">
        <v>16.5</v>
      </c>
      <c r="E391" s="28">
        <v>2271.5705326798643</v>
      </c>
      <c r="F391" s="13">
        <f t="shared" si="5"/>
        <v>2362.433353987059</v>
      </c>
    </row>
    <row r="392" spans="1:6" ht="14.4" x14ac:dyDescent="0.3">
      <c r="A392" s="8" t="s">
        <v>700</v>
      </c>
      <c r="B392" s="9" t="s">
        <v>701</v>
      </c>
      <c r="C392" s="10" t="s">
        <v>7</v>
      </c>
      <c r="D392" s="27">
        <v>16</v>
      </c>
      <c r="E392" s="28">
        <v>1433.7513754077906</v>
      </c>
      <c r="F392" s="13">
        <f t="shared" si="5"/>
        <v>1491.1014304241023</v>
      </c>
    </row>
    <row r="393" spans="1:6" ht="39.6" x14ac:dyDescent="0.3">
      <c r="A393" s="8" t="s">
        <v>702</v>
      </c>
      <c r="B393" s="9" t="s">
        <v>703</v>
      </c>
      <c r="C393" s="10" t="s">
        <v>7</v>
      </c>
      <c r="D393" s="27">
        <v>17</v>
      </c>
      <c r="E393" s="28">
        <v>1838.8141330266503</v>
      </c>
      <c r="F393" s="13">
        <f t="shared" si="5"/>
        <v>1912.3666983477162</v>
      </c>
    </row>
    <row r="394" spans="1:6" ht="14.4" x14ac:dyDescent="0.3">
      <c r="A394" s="7" t="s">
        <v>704</v>
      </c>
      <c r="B394" s="9" t="s">
        <v>705</v>
      </c>
      <c r="C394" s="10" t="s">
        <v>7</v>
      </c>
      <c r="D394" s="27">
        <v>18.2</v>
      </c>
      <c r="E394" s="28">
        <v>4250.05</v>
      </c>
      <c r="F394" s="13">
        <f t="shared" si="5"/>
        <v>4420.0520000000006</v>
      </c>
    </row>
    <row r="395" spans="1:6" ht="14.4" x14ac:dyDescent="0.3">
      <c r="A395" s="8" t="s">
        <v>706</v>
      </c>
      <c r="B395" s="9" t="s">
        <v>707</v>
      </c>
      <c r="C395" s="10" t="s">
        <v>65</v>
      </c>
      <c r="D395" s="27">
        <v>16.8</v>
      </c>
      <c r="E395" s="28">
        <v>1827.9104969574041</v>
      </c>
      <c r="F395" s="13">
        <f t="shared" si="5"/>
        <v>1901.0269168357004</v>
      </c>
    </row>
    <row r="396" spans="1:6" ht="14.4" x14ac:dyDescent="0.3">
      <c r="A396" s="8" t="s">
        <v>708</v>
      </c>
      <c r="B396" s="9" t="s">
        <v>709</v>
      </c>
      <c r="C396" s="10" t="s">
        <v>7</v>
      </c>
      <c r="D396" s="27">
        <v>18.600000000000001</v>
      </c>
      <c r="E396" s="28">
        <v>2856.2388951704997</v>
      </c>
      <c r="F396" s="13">
        <f t="shared" si="5"/>
        <v>2970.4884509773196</v>
      </c>
    </row>
    <row r="397" spans="1:6" ht="52.8" x14ac:dyDescent="0.3">
      <c r="A397" s="8" t="s">
        <v>710</v>
      </c>
      <c r="B397" s="9" t="s">
        <v>711</v>
      </c>
      <c r="C397" s="10" t="s">
        <v>7</v>
      </c>
      <c r="D397" s="27">
        <v>17.399999999999999</v>
      </c>
      <c r="E397" s="28">
        <v>2187.8159282367151</v>
      </c>
      <c r="F397" s="13">
        <f t="shared" si="5"/>
        <v>2275.3285653661837</v>
      </c>
    </row>
    <row r="398" spans="1:6" ht="39.6" x14ac:dyDescent="0.3">
      <c r="A398" s="8" t="s">
        <v>712</v>
      </c>
      <c r="B398" s="9" t="s">
        <v>713</v>
      </c>
      <c r="C398" s="10" t="s">
        <v>7</v>
      </c>
      <c r="D398" s="27">
        <v>17.8</v>
      </c>
      <c r="E398" s="28">
        <v>1950.9360578442404</v>
      </c>
      <c r="F398" s="13">
        <f t="shared" ref="F398:F461" si="6">PRODUCT(E398+E398*0.04)</f>
        <v>2028.97350015801</v>
      </c>
    </row>
    <row r="399" spans="1:6" ht="39.6" x14ac:dyDescent="0.3">
      <c r="A399" s="8" t="s">
        <v>714</v>
      </c>
      <c r="B399" s="9" t="s">
        <v>715</v>
      </c>
      <c r="C399" s="10" t="s">
        <v>65</v>
      </c>
      <c r="D399" s="27">
        <v>15.9</v>
      </c>
      <c r="E399" s="28">
        <v>1871.9786396852162</v>
      </c>
      <c r="F399" s="13">
        <f t="shared" si="6"/>
        <v>1946.8577852726248</v>
      </c>
    </row>
    <row r="400" spans="1:6" ht="14.4" x14ac:dyDescent="0.3">
      <c r="A400" s="8" t="s">
        <v>716</v>
      </c>
      <c r="B400" s="9" t="s">
        <v>717</v>
      </c>
      <c r="C400" s="10" t="s">
        <v>7</v>
      </c>
      <c r="D400" s="27">
        <v>17.5</v>
      </c>
      <c r="E400" s="28">
        <v>2759.9509141969529</v>
      </c>
      <c r="F400" s="13">
        <f t="shared" si="6"/>
        <v>2870.348950764831</v>
      </c>
    </row>
    <row r="401" spans="1:6" ht="14.4" x14ac:dyDescent="0.3">
      <c r="A401" s="8" t="s">
        <v>718</v>
      </c>
      <c r="B401" s="9" t="s">
        <v>717</v>
      </c>
      <c r="C401" s="10" t="s">
        <v>65</v>
      </c>
      <c r="D401" s="27">
        <v>15.8</v>
      </c>
      <c r="E401" s="28">
        <v>1612.0174007612834</v>
      </c>
      <c r="F401" s="13">
        <f t="shared" si="6"/>
        <v>1676.4980967917347</v>
      </c>
    </row>
    <row r="402" spans="1:6" ht="79.2" x14ac:dyDescent="0.3">
      <c r="A402" s="8" t="s">
        <v>719</v>
      </c>
      <c r="B402" s="9" t="s">
        <v>720</v>
      </c>
      <c r="C402" s="10" t="s">
        <v>65</v>
      </c>
      <c r="D402" s="27">
        <v>14.2</v>
      </c>
      <c r="E402" s="12">
        <v>1411.6536511156187</v>
      </c>
      <c r="F402" s="13">
        <f t="shared" si="6"/>
        <v>1468.1197971602435</v>
      </c>
    </row>
    <row r="403" spans="1:6" ht="26.4" x14ac:dyDescent="0.3">
      <c r="A403" s="8" t="s">
        <v>721</v>
      </c>
      <c r="B403" s="9" t="s">
        <v>722</v>
      </c>
      <c r="C403" s="10" t="s">
        <v>7</v>
      </c>
      <c r="D403" s="27">
        <v>17.399999999999999</v>
      </c>
      <c r="E403" s="28">
        <v>2647.537669016082</v>
      </c>
      <c r="F403" s="13">
        <f t="shared" si="6"/>
        <v>2753.4391757767253</v>
      </c>
    </row>
    <row r="404" spans="1:6" ht="14.4" x14ac:dyDescent="0.3">
      <c r="A404" s="8" t="s">
        <v>723</v>
      </c>
      <c r="B404" s="9" t="s">
        <v>724</v>
      </c>
      <c r="C404" s="10" t="s">
        <v>65</v>
      </c>
      <c r="D404" s="27">
        <v>14</v>
      </c>
      <c r="E404" s="28">
        <v>2076.2584366229798</v>
      </c>
      <c r="F404" s="13">
        <f t="shared" si="6"/>
        <v>2159.3087740878991</v>
      </c>
    </row>
    <row r="405" spans="1:6" ht="66" x14ac:dyDescent="0.3">
      <c r="A405" s="8" t="s">
        <v>725</v>
      </c>
      <c r="B405" s="9" t="s">
        <v>726</v>
      </c>
      <c r="C405" s="10" t="s">
        <v>65</v>
      </c>
      <c r="D405" s="27">
        <v>16.600000000000001</v>
      </c>
      <c r="E405" s="28">
        <v>1790.7646185000001</v>
      </c>
      <c r="F405" s="13">
        <f t="shared" si="6"/>
        <v>1862.39520324</v>
      </c>
    </row>
    <row r="406" spans="1:6" ht="14.4" x14ac:dyDescent="0.3">
      <c r="A406" s="8" t="s">
        <v>727</v>
      </c>
      <c r="B406" s="9" t="s">
        <v>728</v>
      </c>
      <c r="C406" s="10" t="s">
        <v>7</v>
      </c>
      <c r="D406" s="27">
        <v>15.7</v>
      </c>
      <c r="E406" s="28">
        <v>1221.6944444444443</v>
      </c>
      <c r="F406" s="13">
        <f t="shared" si="6"/>
        <v>1270.5622222222221</v>
      </c>
    </row>
    <row r="407" spans="1:6" ht="14.4" x14ac:dyDescent="0.3">
      <c r="A407" s="8" t="s">
        <v>729</v>
      </c>
      <c r="B407" s="9" t="s">
        <v>730</v>
      </c>
      <c r="C407" s="10" t="s">
        <v>65</v>
      </c>
      <c r="D407" s="27">
        <v>15.9</v>
      </c>
      <c r="E407" s="12">
        <v>1603.728489483748</v>
      </c>
      <c r="F407" s="13">
        <f t="shared" si="6"/>
        <v>1667.8776290630979</v>
      </c>
    </row>
    <row r="408" spans="1:6" ht="66" x14ac:dyDescent="0.3">
      <c r="A408" s="8" t="s">
        <v>731</v>
      </c>
      <c r="B408" s="9" t="s">
        <v>732</v>
      </c>
      <c r="C408" s="10" t="s">
        <v>65</v>
      </c>
      <c r="D408" s="27">
        <v>14.7</v>
      </c>
      <c r="E408" s="28">
        <v>1621.3657876943885</v>
      </c>
      <c r="F408" s="13">
        <f t="shared" si="6"/>
        <v>1686.2204192021641</v>
      </c>
    </row>
    <row r="409" spans="1:6" ht="66" x14ac:dyDescent="0.3">
      <c r="A409" s="8" t="s">
        <v>733</v>
      </c>
      <c r="B409" s="9" t="s">
        <v>734</v>
      </c>
      <c r="C409" s="10" t="s">
        <v>7</v>
      </c>
      <c r="D409" s="27">
        <v>17.3</v>
      </c>
      <c r="E409" s="28">
        <v>1648.2727680574251</v>
      </c>
      <c r="F409" s="13">
        <f t="shared" si="6"/>
        <v>1714.2036787797222</v>
      </c>
    </row>
    <row r="410" spans="1:6" ht="66" x14ac:dyDescent="0.3">
      <c r="A410" s="8" t="s">
        <v>735</v>
      </c>
      <c r="B410" s="9" t="s">
        <v>736</v>
      </c>
      <c r="C410" s="10" t="s">
        <v>65</v>
      </c>
      <c r="D410" s="27">
        <v>15.6</v>
      </c>
      <c r="E410" s="28">
        <v>1423.2549571469795</v>
      </c>
      <c r="F410" s="13">
        <f t="shared" si="6"/>
        <v>1480.1851554328587</v>
      </c>
    </row>
    <row r="411" spans="1:6" ht="26.4" x14ac:dyDescent="0.3">
      <c r="A411" s="8" t="s">
        <v>737</v>
      </c>
      <c r="B411" s="9" t="s">
        <v>738</v>
      </c>
      <c r="C411" s="10" t="s">
        <v>7</v>
      </c>
      <c r="D411" s="27">
        <v>15.4</v>
      </c>
      <c r="E411" s="28">
        <v>1711.6006183249019</v>
      </c>
      <c r="F411" s="13">
        <f t="shared" si="6"/>
        <v>1780.0646430578979</v>
      </c>
    </row>
    <row r="412" spans="1:6" ht="26.4" x14ac:dyDescent="0.3">
      <c r="A412" s="8" t="s">
        <v>739</v>
      </c>
      <c r="B412" s="9" t="s">
        <v>740</v>
      </c>
      <c r="C412" s="10" t="s">
        <v>7</v>
      </c>
      <c r="D412" s="27">
        <v>16.899999999999999</v>
      </c>
      <c r="E412" s="28">
        <v>2030.4259634888442</v>
      </c>
      <c r="F412" s="13">
        <f t="shared" si="6"/>
        <v>2111.6430020283979</v>
      </c>
    </row>
    <row r="413" spans="1:6" ht="26.4" x14ac:dyDescent="0.3">
      <c r="A413" s="8" t="s">
        <v>741</v>
      </c>
      <c r="B413" s="9" t="s">
        <v>742</v>
      </c>
      <c r="C413" s="10" t="s">
        <v>7</v>
      </c>
      <c r="D413" s="27">
        <v>16.899999999999999</v>
      </c>
      <c r="E413" s="28">
        <v>1944.75138121547</v>
      </c>
      <c r="F413" s="13">
        <f t="shared" si="6"/>
        <v>2022.5414364640887</v>
      </c>
    </row>
    <row r="414" spans="1:6" ht="39.6" x14ac:dyDescent="0.3">
      <c r="A414" s="8" t="s">
        <v>743</v>
      </c>
      <c r="B414" s="9" t="s">
        <v>744</v>
      </c>
      <c r="C414" s="10" t="s">
        <v>65</v>
      </c>
      <c r="D414" s="27">
        <v>15.5</v>
      </c>
      <c r="E414" s="28">
        <v>1577.736464959188</v>
      </c>
      <c r="F414" s="13">
        <f t="shared" si="6"/>
        <v>1640.8459235575556</v>
      </c>
    </row>
    <row r="415" spans="1:6" ht="39.6" x14ac:dyDescent="0.3">
      <c r="A415" s="8" t="s">
        <v>745</v>
      </c>
      <c r="B415" s="9" t="s">
        <v>746</v>
      </c>
      <c r="C415" s="10" t="s">
        <v>65</v>
      </c>
      <c r="D415" s="27">
        <v>14.9</v>
      </c>
      <c r="E415" s="28">
        <v>1590.7155797101457</v>
      </c>
      <c r="F415" s="13">
        <f t="shared" si="6"/>
        <v>1654.3442028985514</v>
      </c>
    </row>
    <row r="416" spans="1:6" ht="26.4" x14ac:dyDescent="0.3">
      <c r="A416" s="8" t="s">
        <v>747</v>
      </c>
      <c r="B416" s="9" t="s">
        <v>748</v>
      </c>
      <c r="C416" s="10" t="s">
        <v>65</v>
      </c>
      <c r="D416" s="27">
        <v>13.8</v>
      </c>
      <c r="E416" s="28">
        <v>1395.4791626818117</v>
      </c>
      <c r="F416" s="13">
        <f t="shared" si="6"/>
        <v>1451.2983291890841</v>
      </c>
    </row>
    <row r="417" spans="1:6" ht="14.4" x14ac:dyDescent="0.3">
      <c r="A417" s="8" t="s">
        <v>749</v>
      </c>
      <c r="B417" s="9" t="s">
        <v>750</v>
      </c>
      <c r="C417" s="10" t="s">
        <v>7</v>
      </c>
      <c r="D417" s="27">
        <v>17.8</v>
      </c>
      <c r="E417" s="28">
        <v>2064.6680016863406</v>
      </c>
      <c r="F417" s="13">
        <f t="shared" si="6"/>
        <v>2147.2547217537945</v>
      </c>
    </row>
    <row r="418" spans="1:6" ht="14.4" x14ac:dyDescent="0.3">
      <c r="A418" s="7" t="s">
        <v>751</v>
      </c>
      <c r="B418" s="9" t="s">
        <v>752</v>
      </c>
      <c r="C418" s="10" t="s">
        <v>7</v>
      </c>
      <c r="D418" s="27">
        <v>17.5</v>
      </c>
      <c r="E418" s="28">
        <v>1672.5736294712292</v>
      </c>
      <c r="F418" s="13">
        <f t="shared" si="6"/>
        <v>1739.4765746500784</v>
      </c>
    </row>
    <row r="419" spans="1:6" ht="14.4" x14ac:dyDescent="0.3">
      <c r="A419" s="8" t="s">
        <v>753</v>
      </c>
      <c r="B419" s="9" t="s">
        <v>754</v>
      </c>
      <c r="C419" s="10" t="s">
        <v>7</v>
      </c>
      <c r="D419" s="27">
        <v>20</v>
      </c>
      <c r="E419" s="28">
        <v>2407.0406000696621</v>
      </c>
      <c r="F419" s="13">
        <f t="shared" si="6"/>
        <v>2503.3222240724485</v>
      </c>
    </row>
    <row r="420" spans="1:6" ht="14.4" x14ac:dyDescent="0.3">
      <c r="A420" s="8" t="s">
        <v>755</v>
      </c>
      <c r="B420" s="9" t="s">
        <v>756</v>
      </c>
      <c r="C420" s="10" t="s">
        <v>7</v>
      </c>
      <c r="D420" s="27">
        <v>17.3</v>
      </c>
      <c r="E420" s="28">
        <v>1810.846560846561</v>
      </c>
      <c r="F420" s="13">
        <f t="shared" si="6"/>
        <v>1883.2804232804235</v>
      </c>
    </row>
    <row r="421" spans="1:6" ht="26.4" x14ac:dyDescent="0.3">
      <c r="A421" s="8" t="s">
        <v>757</v>
      </c>
      <c r="B421" s="9" t="s">
        <v>758</v>
      </c>
      <c r="C421" s="10" t="s">
        <v>65</v>
      </c>
      <c r="D421" s="27">
        <v>13.4</v>
      </c>
      <c r="E421" s="28">
        <v>1318.2893847194052</v>
      </c>
      <c r="F421" s="13">
        <f t="shared" si="6"/>
        <v>1371.0209601081815</v>
      </c>
    </row>
    <row r="422" spans="1:6" ht="26.4" x14ac:dyDescent="0.3">
      <c r="A422" s="8" t="s">
        <v>759</v>
      </c>
      <c r="B422" s="9" t="s">
        <v>760</v>
      </c>
      <c r="C422" s="10" t="s">
        <v>7</v>
      </c>
      <c r="D422" s="27">
        <v>16.399999999999999</v>
      </c>
      <c r="E422" s="28">
        <v>2003.8367096378149</v>
      </c>
      <c r="F422" s="13">
        <f t="shared" si="6"/>
        <v>2083.9901780233276</v>
      </c>
    </row>
    <row r="423" spans="1:6" ht="39.6" x14ac:dyDescent="0.3">
      <c r="A423" s="8" t="s">
        <v>761</v>
      </c>
      <c r="B423" s="9" t="s">
        <v>762</v>
      </c>
      <c r="C423" s="10" t="s">
        <v>7</v>
      </c>
      <c r="D423" s="27">
        <v>15.8</v>
      </c>
      <c r="E423" s="28">
        <v>1771.8291439007764</v>
      </c>
      <c r="F423" s="13">
        <f t="shared" si="6"/>
        <v>1842.7023096568075</v>
      </c>
    </row>
    <row r="424" spans="1:6" ht="26.4" x14ac:dyDescent="0.3">
      <c r="A424" s="8" t="s">
        <v>763</v>
      </c>
      <c r="B424" s="9" t="s">
        <v>764</v>
      </c>
      <c r="C424" s="10" t="s">
        <v>65</v>
      </c>
      <c r="D424" s="27">
        <v>15.3</v>
      </c>
      <c r="E424" s="28">
        <v>1632.757988172671</v>
      </c>
      <c r="F424" s="13">
        <f t="shared" si="6"/>
        <v>1698.0683076995779</v>
      </c>
    </row>
    <row r="425" spans="1:6" ht="14.4" x14ac:dyDescent="0.3">
      <c r="A425" s="8" t="s">
        <v>765</v>
      </c>
      <c r="B425" s="9" t="s">
        <v>766</v>
      </c>
      <c r="C425" s="10" t="s">
        <v>7</v>
      </c>
      <c r="D425" s="27">
        <v>15.8</v>
      </c>
      <c r="E425" s="28">
        <v>1487.9429396092366</v>
      </c>
      <c r="F425" s="13">
        <f t="shared" si="6"/>
        <v>1547.460657193606</v>
      </c>
    </row>
    <row r="426" spans="1:6" ht="14.4" x14ac:dyDescent="0.3">
      <c r="A426" s="8" t="s">
        <v>767</v>
      </c>
      <c r="B426" s="9" t="s">
        <v>768</v>
      </c>
      <c r="C426" s="10" t="s">
        <v>7</v>
      </c>
      <c r="D426" s="27">
        <v>16.5</v>
      </c>
      <c r="E426" s="28">
        <v>1862.9430237774789</v>
      </c>
      <c r="F426" s="13">
        <f t="shared" si="6"/>
        <v>1937.460744728578</v>
      </c>
    </row>
    <row r="427" spans="1:6" ht="39.6" x14ac:dyDescent="0.3">
      <c r="A427" s="8" t="s">
        <v>769</v>
      </c>
      <c r="B427" s="9" t="s">
        <v>770</v>
      </c>
      <c r="C427" s="10" t="s">
        <v>7</v>
      </c>
      <c r="D427" s="27">
        <v>16.899999999999999</v>
      </c>
      <c r="E427" s="28">
        <v>1725.6616341030201</v>
      </c>
      <c r="F427" s="13">
        <f t="shared" si="6"/>
        <v>1794.688099467141</v>
      </c>
    </row>
    <row r="428" spans="1:6" ht="14.4" x14ac:dyDescent="0.3">
      <c r="A428" s="8" t="s">
        <v>771</v>
      </c>
      <c r="B428" s="9" t="s">
        <v>772</v>
      </c>
      <c r="C428" s="10" t="s">
        <v>7</v>
      </c>
      <c r="D428" s="27">
        <v>18.3</v>
      </c>
      <c r="E428" s="28">
        <v>2610.2434747145194</v>
      </c>
      <c r="F428" s="13">
        <f t="shared" si="6"/>
        <v>2714.6532137030999</v>
      </c>
    </row>
    <row r="429" spans="1:6" ht="14.4" x14ac:dyDescent="0.3">
      <c r="A429" s="8" t="s">
        <v>773</v>
      </c>
      <c r="B429" s="9" t="s">
        <v>774</v>
      </c>
      <c r="C429" s="10" t="s">
        <v>7</v>
      </c>
      <c r="D429" s="27">
        <v>16.899999999999999</v>
      </c>
      <c r="E429" s="28">
        <v>1960.3239008851574</v>
      </c>
      <c r="F429" s="13">
        <f t="shared" si="6"/>
        <v>2038.7368569205637</v>
      </c>
    </row>
    <row r="430" spans="1:6" ht="14.4" x14ac:dyDescent="0.3">
      <c r="A430" s="8" t="s">
        <v>775</v>
      </c>
      <c r="B430" s="9" t="s">
        <v>776</v>
      </c>
      <c r="C430" s="10" t="s">
        <v>65</v>
      </c>
      <c r="D430" s="27">
        <v>14.6</v>
      </c>
      <c r="E430" s="28">
        <v>1219.4051542776999</v>
      </c>
      <c r="F430" s="13">
        <f t="shared" si="6"/>
        <v>1268.1813604488079</v>
      </c>
    </row>
    <row r="431" spans="1:6" ht="52.8" x14ac:dyDescent="0.3">
      <c r="A431" s="8" t="s">
        <v>777</v>
      </c>
      <c r="B431" s="9" t="s">
        <v>778</v>
      </c>
      <c r="C431" s="10" t="s">
        <v>7</v>
      </c>
      <c r="D431" s="27">
        <v>19</v>
      </c>
      <c r="E431" s="28">
        <v>1307.0021037868166</v>
      </c>
      <c r="F431" s="13">
        <f t="shared" si="6"/>
        <v>1359.2821879382893</v>
      </c>
    </row>
    <row r="432" spans="1:6" ht="39.6" x14ac:dyDescent="0.3">
      <c r="A432" s="8" t="s">
        <v>779</v>
      </c>
      <c r="B432" s="9" t="s">
        <v>780</v>
      </c>
      <c r="C432" s="10" t="s">
        <v>7</v>
      </c>
      <c r="D432" s="27">
        <v>17.5</v>
      </c>
      <c r="E432" s="28">
        <v>2381.9828115408227</v>
      </c>
      <c r="F432" s="13">
        <f t="shared" si="6"/>
        <v>2477.2621240024555</v>
      </c>
    </row>
    <row r="433" spans="1:6" ht="26.4" x14ac:dyDescent="0.3">
      <c r="A433" s="8" t="s">
        <v>781</v>
      </c>
      <c r="B433" s="9" t="s">
        <v>782</v>
      </c>
      <c r="C433" s="10" t="s">
        <v>7</v>
      </c>
      <c r="D433" s="27">
        <v>16.899999999999999</v>
      </c>
      <c r="E433" s="28">
        <v>3056.496836493819</v>
      </c>
      <c r="F433" s="13">
        <f t="shared" si="6"/>
        <v>3178.7567099535718</v>
      </c>
    </row>
    <row r="434" spans="1:6" ht="26.4" x14ac:dyDescent="0.3">
      <c r="A434" s="8" t="s">
        <v>783</v>
      </c>
      <c r="B434" s="9" t="s">
        <v>784</v>
      </c>
      <c r="C434" s="10" t="s">
        <v>65</v>
      </c>
      <c r="D434" s="27">
        <v>15.2</v>
      </c>
      <c r="E434" s="28">
        <v>1366.4980326025859</v>
      </c>
      <c r="F434" s="13">
        <f t="shared" si="6"/>
        <v>1421.1579539066893</v>
      </c>
    </row>
    <row r="435" spans="1:6" ht="79.2" x14ac:dyDescent="0.3">
      <c r="A435" s="8" t="s">
        <v>785</v>
      </c>
      <c r="B435" s="9" t="s">
        <v>786</v>
      </c>
      <c r="C435" s="10" t="s">
        <v>7</v>
      </c>
      <c r="D435" s="27">
        <v>18.3</v>
      </c>
      <c r="E435" s="28">
        <v>2356.224097098876</v>
      </c>
      <c r="F435" s="13">
        <f t="shared" si="6"/>
        <v>2450.4730609828312</v>
      </c>
    </row>
    <row r="436" spans="1:6" ht="14.4" x14ac:dyDescent="0.3">
      <c r="A436" s="8" t="s">
        <v>787</v>
      </c>
      <c r="B436" s="9" t="s">
        <v>788</v>
      </c>
      <c r="C436" s="10" t="s">
        <v>7</v>
      </c>
      <c r="D436" s="27">
        <v>20.3</v>
      </c>
      <c r="E436" s="28">
        <v>2136.9812768569677</v>
      </c>
      <c r="F436" s="13">
        <f t="shared" si="6"/>
        <v>2222.4605279312464</v>
      </c>
    </row>
    <row r="437" spans="1:6" ht="26.4" x14ac:dyDescent="0.3">
      <c r="A437" s="8" t="s">
        <v>789</v>
      </c>
      <c r="B437" s="9" t="s">
        <v>790</v>
      </c>
      <c r="C437" s="10" t="s">
        <v>7</v>
      </c>
      <c r="D437" s="27">
        <v>20</v>
      </c>
      <c r="E437" s="28">
        <v>2383.8904235727446</v>
      </c>
      <c r="F437" s="13">
        <f t="shared" si="6"/>
        <v>2479.2460405156544</v>
      </c>
    </row>
    <row r="438" spans="1:6" ht="14.4" x14ac:dyDescent="0.3">
      <c r="A438" s="8" t="s">
        <v>791</v>
      </c>
      <c r="B438" s="9" t="s">
        <v>792</v>
      </c>
      <c r="C438" s="10" t="s">
        <v>65</v>
      </c>
      <c r="D438" s="27">
        <v>19</v>
      </c>
      <c r="E438" s="28">
        <v>1749.0566037735853</v>
      </c>
      <c r="F438" s="13">
        <f t="shared" si="6"/>
        <v>1819.0188679245286</v>
      </c>
    </row>
    <row r="439" spans="1:6" ht="14.4" x14ac:dyDescent="0.3">
      <c r="A439" s="8" t="s">
        <v>793</v>
      </c>
      <c r="B439" s="9" t="s">
        <v>788</v>
      </c>
      <c r="C439" s="10" t="s">
        <v>65</v>
      </c>
      <c r="D439" s="27">
        <v>20.399999999999999</v>
      </c>
      <c r="E439" s="28">
        <v>2173.4960098219767</v>
      </c>
      <c r="F439" s="13">
        <f t="shared" si="6"/>
        <v>2260.4358502148557</v>
      </c>
    </row>
    <row r="440" spans="1:6" ht="14.4" x14ac:dyDescent="0.3">
      <c r="A440" s="8" t="s">
        <v>794</v>
      </c>
      <c r="B440" s="9" t="s">
        <v>795</v>
      </c>
      <c r="C440" s="10" t="s">
        <v>7</v>
      </c>
      <c r="D440" s="27">
        <v>16.899999999999999</v>
      </c>
      <c r="E440" s="28">
        <v>1989.5360059789091</v>
      </c>
      <c r="F440" s="13">
        <f t="shared" si="6"/>
        <v>2069.1174462180657</v>
      </c>
    </row>
    <row r="441" spans="1:6" ht="14.4" x14ac:dyDescent="0.3">
      <c r="A441" s="8" t="s">
        <v>796</v>
      </c>
      <c r="B441" s="9" t="s">
        <v>795</v>
      </c>
      <c r="C441" s="10" t="s">
        <v>65</v>
      </c>
      <c r="D441" s="27">
        <v>13.7</v>
      </c>
      <c r="E441" s="28">
        <v>1331.8438708277229</v>
      </c>
      <c r="F441" s="13">
        <f t="shared" si="6"/>
        <v>1385.1176256608319</v>
      </c>
    </row>
    <row r="442" spans="1:6" ht="14.4" x14ac:dyDescent="0.3">
      <c r="A442" s="8" t="s">
        <v>797</v>
      </c>
      <c r="B442" s="9" t="s">
        <v>798</v>
      </c>
      <c r="C442" s="10" t="s">
        <v>65</v>
      </c>
      <c r="D442" s="27">
        <v>15</v>
      </c>
      <c r="E442" s="28">
        <v>1736.9343530911412</v>
      </c>
      <c r="F442" s="13">
        <f t="shared" si="6"/>
        <v>1806.4117272147869</v>
      </c>
    </row>
    <row r="443" spans="1:6" ht="14.4" x14ac:dyDescent="0.3">
      <c r="A443" s="8" t="s">
        <v>799</v>
      </c>
      <c r="B443" s="9" t="s">
        <v>800</v>
      </c>
      <c r="C443" s="10" t="s">
        <v>7</v>
      </c>
      <c r="D443" s="27">
        <v>18.2</v>
      </c>
      <c r="E443" s="28">
        <v>1701.5865561694295</v>
      </c>
      <c r="F443" s="13">
        <f t="shared" si="6"/>
        <v>1769.6500184162066</v>
      </c>
    </row>
    <row r="444" spans="1:6" ht="14.4" x14ac:dyDescent="0.3">
      <c r="A444" s="8" t="s">
        <v>801</v>
      </c>
      <c r="B444" s="9" t="s">
        <v>802</v>
      </c>
      <c r="C444" s="10" t="s">
        <v>7</v>
      </c>
      <c r="D444" s="27">
        <v>14.4</v>
      </c>
      <c r="E444" s="28">
        <v>1470.8736391912907</v>
      </c>
      <c r="F444" s="13">
        <f t="shared" si="6"/>
        <v>1529.7085847589424</v>
      </c>
    </row>
    <row r="445" spans="1:6" ht="14.4" x14ac:dyDescent="0.3">
      <c r="A445" s="8" t="s">
        <v>803</v>
      </c>
      <c r="B445" s="9" t="s">
        <v>804</v>
      </c>
      <c r="C445" s="10" t="s">
        <v>7</v>
      </c>
      <c r="D445" s="27">
        <v>19.3</v>
      </c>
      <c r="E445" s="12">
        <v>1951.6129032258066</v>
      </c>
      <c r="F445" s="13">
        <f t="shared" si="6"/>
        <v>2029.6774193548388</v>
      </c>
    </row>
    <row r="446" spans="1:6" ht="14.4" x14ac:dyDescent="0.3">
      <c r="A446" s="7" t="s">
        <v>805</v>
      </c>
      <c r="B446" s="9" t="s">
        <v>806</v>
      </c>
      <c r="C446" s="10" t="s">
        <v>7</v>
      </c>
      <c r="D446" s="27">
        <v>15</v>
      </c>
      <c r="E446" s="28">
        <v>1150.1551144010768</v>
      </c>
      <c r="F446" s="13">
        <f t="shared" si="6"/>
        <v>1196.1613189771199</v>
      </c>
    </row>
    <row r="447" spans="1:6" ht="14.4" x14ac:dyDescent="0.3">
      <c r="A447" s="8" t="s">
        <v>807</v>
      </c>
      <c r="B447" s="9" t="s">
        <v>808</v>
      </c>
      <c r="C447" s="10" t="s">
        <v>7</v>
      </c>
      <c r="D447" s="27">
        <v>16.5</v>
      </c>
      <c r="E447" s="28">
        <v>1867.1211759082221</v>
      </c>
      <c r="F447" s="13">
        <f t="shared" si="6"/>
        <v>1941.8060229445509</v>
      </c>
    </row>
    <row r="448" spans="1:6" ht="14.4" x14ac:dyDescent="0.3">
      <c r="A448" s="8" t="s">
        <v>809</v>
      </c>
      <c r="B448" s="9" t="s">
        <v>800</v>
      </c>
      <c r="C448" s="10" t="s">
        <v>65</v>
      </c>
      <c r="D448" s="27">
        <v>15.5</v>
      </c>
      <c r="E448" s="28">
        <v>1380.1902463214283</v>
      </c>
      <c r="F448" s="13">
        <f t="shared" si="6"/>
        <v>1435.3978561742854</v>
      </c>
    </row>
    <row r="449" spans="1:6" ht="14.4" x14ac:dyDescent="0.3">
      <c r="A449" s="8" t="s">
        <v>810</v>
      </c>
      <c r="B449" s="9" t="s">
        <v>811</v>
      </c>
      <c r="C449" s="10" t="s">
        <v>65</v>
      </c>
      <c r="D449" s="27">
        <v>14.6</v>
      </c>
      <c r="E449" s="28">
        <v>1039.1943583897341</v>
      </c>
      <c r="F449" s="13">
        <f t="shared" si="6"/>
        <v>1080.7621327253235</v>
      </c>
    </row>
    <row r="450" spans="1:6" ht="26.4" x14ac:dyDescent="0.3">
      <c r="A450" s="8" t="s">
        <v>812</v>
      </c>
      <c r="B450" s="9" t="s">
        <v>813</v>
      </c>
      <c r="C450" s="10" t="s">
        <v>65</v>
      </c>
      <c r="D450" s="27">
        <v>15.5</v>
      </c>
      <c r="E450" s="28">
        <v>1145.2463666401297</v>
      </c>
      <c r="F450" s="13">
        <f t="shared" si="6"/>
        <v>1191.0562213057349</v>
      </c>
    </row>
    <row r="451" spans="1:6" ht="14.4" x14ac:dyDescent="0.3">
      <c r="A451" s="7" t="s">
        <v>814</v>
      </c>
      <c r="B451" s="9" t="s">
        <v>815</v>
      </c>
      <c r="C451" s="10" t="s">
        <v>7</v>
      </c>
      <c r="D451" s="27">
        <v>17.2</v>
      </c>
      <c r="E451" s="28">
        <v>1971.1270376616078</v>
      </c>
      <c r="F451" s="13">
        <f t="shared" si="6"/>
        <v>2049.9721191680719</v>
      </c>
    </row>
    <row r="452" spans="1:6" ht="14.4" x14ac:dyDescent="0.3">
      <c r="A452" s="8" t="s">
        <v>816</v>
      </c>
      <c r="B452" s="9" t="s">
        <v>817</v>
      </c>
      <c r="C452" s="10" t="s">
        <v>7</v>
      </c>
      <c r="D452" s="27">
        <v>16.5</v>
      </c>
      <c r="E452" s="28">
        <v>2269.8924418604656</v>
      </c>
      <c r="F452" s="13">
        <f t="shared" si="6"/>
        <v>2360.6881395348842</v>
      </c>
    </row>
    <row r="453" spans="1:6" ht="14.4" x14ac:dyDescent="0.3">
      <c r="A453" s="8" t="s">
        <v>818</v>
      </c>
      <c r="B453" s="9" t="s">
        <v>817</v>
      </c>
      <c r="C453" s="10" t="s">
        <v>65</v>
      </c>
      <c r="D453" s="27">
        <v>15</v>
      </c>
      <c r="E453" s="28">
        <v>1790.2934537246056</v>
      </c>
      <c r="F453" s="13">
        <f t="shared" si="6"/>
        <v>1861.9051918735897</v>
      </c>
    </row>
    <row r="454" spans="1:6" ht="66" x14ac:dyDescent="0.3">
      <c r="A454" s="8" t="s">
        <v>819</v>
      </c>
      <c r="B454" s="9" t="s">
        <v>820</v>
      </c>
      <c r="C454" s="10" t="s">
        <v>65</v>
      </c>
      <c r="D454" s="27">
        <v>15</v>
      </c>
      <c r="E454" s="28">
        <v>1568.5040567951319</v>
      </c>
      <c r="F454" s="13">
        <f t="shared" si="6"/>
        <v>1631.2442190669371</v>
      </c>
    </row>
    <row r="455" spans="1:6" ht="39.6" x14ac:dyDescent="0.3">
      <c r="A455" s="8" t="s">
        <v>821</v>
      </c>
      <c r="B455" s="9" t="s">
        <v>822</v>
      </c>
      <c r="C455" s="10" t="s">
        <v>7</v>
      </c>
      <c r="D455" s="27">
        <v>15.4</v>
      </c>
      <c r="E455" s="12">
        <v>1754.3704188481677</v>
      </c>
      <c r="F455" s="13">
        <f t="shared" si="6"/>
        <v>1824.5452356020944</v>
      </c>
    </row>
    <row r="456" spans="1:6" ht="14.4" x14ac:dyDescent="0.3">
      <c r="A456" s="8" t="s">
        <v>823</v>
      </c>
      <c r="B456" s="9" t="s">
        <v>824</v>
      </c>
      <c r="C456" s="10" t="s">
        <v>65</v>
      </c>
      <c r="D456" s="27">
        <v>15.1</v>
      </c>
      <c r="E456" s="12">
        <v>1678.9702911991685</v>
      </c>
      <c r="F456" s="13">
        <f t="shared" si="6"/>
        <v>1746.1291028471353</v>
      </c>
    </row>
    <row r="457" spans="1:6" ht="26.4" x14ac:dyDescent="0.3">
      <c r="A457" s="8" t="s">
        <v>825</v>
      </c>
      <c r="B457" s="9" t="s">
        <v>826</v>
      </c>
      <c r="C457" s="10" t="s">
        <v>7</v>
      </c>
      <c r="D457" s="27">
        <v>17.5</v>
      </c>
      <c r="E457" s="12">
        <v>1916.3728401727863</v>
      </c>
      <c r="F457" s="13">
        <f t="shared" si="6"/>
        <v>1993.0277537796976</v>
      </c>
    </row>
    <row r="458" spans="1:6" ht="14.4" x14ac:dyDescent="0.3">
      <c r="A458" s="8" t="s">
        <v>827</v>
      </c>
      <c r="B458" s="9" t="s">
        <v>828</v>
      </c>
      <c r="C458" s="10" t="s">
        <v>7</v>
      </c>
      <c r="D458" s="27">
        <v>17.600000000000001</v>
      </c>
      <c r="E458" s="12">
        <v>2094.169192891577</v>
      </c>
      <c r="F458" s="13">
        <f t="shared" si="6"/>
        <v>2177.9359606072403</v>
      </c>
    </row>
    <row r="459" spans="1:6" ht="14.4" x14ac:dyDescent="0.3">
      <c r="A459" s="8" t="s">
        <v>829</v>
      </c>
      <c r="B459" s="9" t="s">
        <v>830</v>
      </c>
      <c r="C459" s="10" t="s">
        <v>7</v>
      </c>
      <c r="D459" s="27">
        <v>17.3</v>
      </c>
      <c r="E459" s="12">
        <v>1499.9539279632884</v>
      </c>
      <c r="F459" s="13">
        <f t="shared" si="6"/>
        <v>1559.9520850818199</v>
      </c>
    </row>
    <row r="460" spans="1:6" ht="26.4" x14ac:dyDescent="0.3">
      <c r="A460" s="8" t="s">
        <v>831</v>
      </c>
      <c r="B460" s="9" t="s">
        <v>832</v>
      </c>
      <c r="C460" s="10" t="s">
        <v>65</v>
      </c>
      <c r="D460" s="27">
        <v>15.4</v>
      </c>
      <c r="E460" s="12">
        <v>1702.5981205085684</v>
      </c>
      <c r="F460" s="13">
        <f t="shared" si="6"/>
        <v>1770.702045328911</v>
      </c>
    </row>
    <row r="461" spans="1:6" ht="14.4" x14ac:dyDescent="0.3">
      <c r="A461" s="8" t="s">
        <v>833</v>
      </c>
      <c r="B461" s="9" t="s">
        <v>834</v>
      </c>
      <c r="C461" s="10" t="s">
        <v>7</v>
      </c>
      <c r="D461" s="32">
        <v>17.3</v>
      </c>
      <c r="E461" s="28">
        <v>1660.1707573632543</v>
      </c>
      <c r="F461" s="13">
        <f t="shared" si="6"/>
        <v>1726.5775876577845</v>
      </c>
    </row>
    <row r="462" spans="1:6" ht="14.4" x14ac:dyDescent="0.3">
      <c r="A462" s="8" t="s">
        <v>835</v>
      </c>
      <c r="B462" s="9" t="s">
        <v>836</v>
      </c>
      <c r="C462" s="10" t="s">
        <v>7</v>
      </c>
      <c r="D462" s="27">
        <v>16</v>
      </c>
      <c r="E462" s="28">
        <v>1991.4002599090325</v>
      </c>
      <c r="F462" s="13">
        <f t="shared" ref="F462:F525" si="7">PRODUCT(E462+E462*0.04)</f>
        <v>2071.0562703053938</v>
      </c>
    </row>
    <row r="463" spans="1:6" ht="26.4" x14ac:dyDescent="0.3">
      <c r="A463" s="8" t="s">
        <v>837</v>
      </c>
      <c r="B463" s="9" t="s">
        <v>838</v>
      </c>
      <c r="C463" s="10" t="s">
        <v>7</v>
      </c>
      <c r="D463" s="27">
        <v>15.2</v>
      </c>
      <c r="E463" s="28">
        <v>1749.6883093855156</v>
      </c>
      <c r="F463" s="13">
        <f t="shared" si="7"/>
        <v>1819.6758417609362</v>
      </c>
    </row>
    <row r="464" spans="1:6" ht="14.4" x14ac:dyDescent="0.3">
      <c r="A464" s="8" t="s">
        <v>839</v>
      </c>
      <c r="B464" s="9" t="s">
        <v>840</v>
      </c>
      <c r="C464" s="10" t="s">
        <v>65</v>
      </c>
      <c r="D464" s="27">
        <v>15.8</v>
      </c>
      <c r="E464" s="28">
        <v>1313.2079934747146</v>
      </c>
      <c r="F464" s="13">
        <f t="shared" si="7"/>
        <v>1365.7363132137032</v>
      </c>
    </row>
    <row r="465" spans="1:6" ht="14.4" x14ac:dyDescent="0.3">
      <c r="A465" s="7" t="s">
        <v>841</v>
      </c>
      <c r="B465" s="9" t="s">
        <v>842</v>
      </c>
      <c r="C465" s="10" t="s">
        <v>7</v>
      </c>
      <c r="D465" s="27">
        <v>18</v>
      </c>
      <c r="E465" s="28">
        <v>2556.1760118043849</v>
      </c>
      <c r="F465" s="13">
        <f t="shared" si="7"/>
        <v>2658.4230522765602</v>
      </c>
    </row>
    <row r="466" spans="1:6" ht="14.4" x14ac:dyDescent="0.3">
      <c r="A466" s="8" t="s">
        <v>843</v>
      </c>
      <c r="B466" s="9" t="s">
        <v>844</v>
      </c>
      <c r="C466" s="10" t="s">
        <v>7</v>
      </c>
      <c r="D466" s="27">
        <v>17.899999999999999</v>
      </c>
      <c r="E466" s="12">
        <v>2193.1565487571706</v>
      </c>
      <c r="F466" s="13">
        <f t="shared" si="7"/>
        <v>2280.8828107074573</v>
      </c>
    </row>
    <row r="467" spans="1:6" ht="26.4" x14ac:dyDescent="0.3">
      <c r="A467" s="8" t="s">
        <v>845</v>
      </c>
      <c r="B467" s="9" t="s">
        <v>846</v>
      </c>
      <c r="C467" s="10" t="s">
        <v>7</v>
      </c>
      <c r="D467" s="27">
        <v>15.9</v>
      </c>
      <c r="E467" s="28">
        <v>1912.7421036172211</v>
      </c>
      <c r="F467" s="13">
        <f t="shared" si="7"/>
        <v>1989.25178776191</v>
      </c>
    </row>
    <row r="468" spans="1:6" ht="14.4" x14ac:dyDescent="0.3">
      <c r="A468" s="8" t="s">
        <v>847</v>
      </c>
      <c r="B468" s="9" t="s">
        <v>848</v>
      </c>
      <c r="C468" s="10" t="s">
        <v>7</v>
      </c>
      <c r="D468" s="27">
        <v>16.899999999999999</v>
      </c>
      <c r="E468" s="12">
        <v>1417.8412921348317</v>
      </c>
      <c r="F468" s="13">
        <f t="shared" si="7"/>
        <v>1474.5549438202249</v>
      </c>
    </row>
    <row r="469" spans="1:6" ht="14.4" x14ac:dyDescent="0.3">
      <c r="A469" s="8" t="s">
        <v>849</v>
      </c>
      <c r="B469" s="9" t="s">
        <v>850</v>
      </c>
      <c r="C469" s="10" t="s">
        <v>7</v>
      </c>
      <c r="D469" s="27">
        <v>16.899999999999999</v>
      </c>
      <c r="E469" s="28">
        <v>1497.7568416330198</v>
      </c>
      <c r="F469" s="13">
        <f t="shared" si="7"/>
        <v>1557.6671152983406</v>
      </c>
    </row>
    <row r="470" spans="1:6" ht="52.8" x14ac:dyDescent="0.3">
      <c r="A470" s="8" t="s">
        <v>851</v>
      </c>
      <c r="B470" s="9" t="s">
        <v>852</v>
      </c>
      <c r="C470" s="10" t="s">
        <v>7</v>
      </c>
      <c r="D470" s="27">
        <v>19.3</v>
      </c>
      <c r="E470" s="12">
        <v>2016.6695178849147</v>
      </c>
      <c r="F470" s="13">
        <f t="shared" si="7"/>
        <v>2097.3362986003112</v>
      </c>
    </row>
    <row r="471" spans="1:6" ht="26.4" x14ac:dyDescent="0.3">
      <c r="A471" s="8" t="s">
        <v>853</v>
      </c>
      <c r="B471" s="9" t="s">
        <v>854</v>
      </c>
      <c r="C471" s="10" t="s">
        <v>7</v>
      </c>
      <c r="D471" s="27">
        <v>16.600000000000001</v>
      </c>
      <c r="E471" s="12">
        <v>2396.0089938167512</v>
      </c>
      <c r="F471" s="13">
        <f t="shared" si="7"/>
        <v>2491.8493535694211</v>
      </c>
    </row>
    <row r="472" spans="1:6" ht="26.4" x14ac:dyDescent="0.3">
      <c r="A472" s="8" t="s">
        <v>855</v>
      </c>
      <c r="B472" s="9" t="s">
        <v>856</v>
      </c>
      <c r="C472" s="10" t="s">
        <v>7</v>
      </c>
      <c r="D472" s="27">
        <v>15.9</v>
      </c>
      <c r="E472" s="12">
        <v>1986.2717584369452</v>
      </c>
      <c r="F472" s="13">
        <f t="shared" si="7"/>
        <v>2065.7226287744229</v>
      </c>
    </row>
    <row r="473" spans="1:6" ht="14.4" x14ac:dyDescent="0.3">
      <c r="A473" s="8" t="s">
        <v>857</v>
      </c>
      <c r="B473" s="9" t="s">
        <v>858</v>
      </c>
      <c r="C473" s="10" t="s">
        <v>7</v>
      </c>
      <c r="D473" s="27">
        <v>16.600000000000001</v>
      </c>
      <c r="E473" s="28">
        <v>1767.4430378922132</v>
      </c>
      <c r="F473" s="13">
        <f t="shared" si="7"/>
        <v>1838.1407594079017</v>
      </c>
    </row>
    <row r="474" spans="1:6" ht="14.4" x14ac:dyDescent="0.3">
      <c r="A474" s="8" t="s">
        <v>859</v>
      </c>
      <c r="B474" s="9" t="s">
        <v>860</v>
      </c>
      <c r="C474" s="10" t="s">
        <v>7</v>
      </c>
      <c r="D474" s="27">
        <v>18.899999999999999</v>
      </c>
      <c r="E474" s="28">
        <v>1825.6737053795882</v>
      </c>
      <c r="F474" s="13">
        <f t="shared" si="7"/>
        <v>1898.7006535947717</v>
      </c>
    </row>
    <row r="475" spans="1:6" ht="14.4" x14ac:dyDescent="0.3">
      <c r="A475" s="8" t="s">
        <v>861</v>
      </c>
      <c r="B475" s="9" t="s">
        <v>862</v>
      </c>
      <c r="C475" s="10" t="s">
        <v>7</v>
      </c>
      <c r="D475" s="27">
        <v>18.899999999999999</v>
      </c>
      <c r="E475" s="28">
        <v>2797.458410969321</v>
      </c>
      <c r="F475" s="13">
        <f t="shared" si="7"/>
        <v>2909.3567474080937</v>
      </c>
    </row>
    <row r="476" spans="1:6" ht="14.4" x14ac:dyDescent="0.3">
      <c r="A476" s="8" t="s">
        <v>863</v>
      </c>
      <c r="B476" s="9" t="s">
        <v>862</v>
      </c>
      <c r="C476" s="10" t="s">
        <v>65</v>
      </c>
      <c r="D476" s="27">
        <v>17.309999999999999</v>
      </c>
      <c r="E476" s="28">
        <v>2349.8738626964441</v>
      </c>
      <c r="F476" s="13">
        <f t="shared" si="7"/>
        <v>2443.8688172043021</v>
      </c>
    </row>
    <row r="477" spans="1:6" ht="52.8" x14ac:dyDescent="0.3">
      <c r="A477" s="8" t="s">
        <v>864</v>
      </c>
      <c r="B477" s="9" t="s">
        <v>852</v>
      </c>
      <c r="C477" s="10" t="s">
        <v>65</v>
      </c>
      <c r="D477" s="27">
        <v>16</v>
      </c>
      <c r="E477" s="12">
        <v>1707.2563387423936</v>
      </c>
      <c r="F477" s="13">
        <f t="shared" si="7"/>
        <v>1775.5465922920894</v>
      </c>
    </row>
    <row r="478" spans="1:6" ht="26.4" x14ac:dyDescent="0.3">
      <c r="A478" s="8" t="s">
        <v>865</v>
      </c>
      <c r="B478" s="9" t="s">
        <v>866</v>
      </c>
      <c r="C478" s="10" t="s">
        <v>7</v>
      </c>
      <c r="D478" s="27">
        <v>18.3</v>
      </c>
      <c r="E478" s="12">
        <v>2534.8006019563586</v>
      </c>
      <c r="F478" s="13">
        <f t="shared" si="7"/>
        <v>2636.1926260346131</v>
      </c>
    </row>
    <row r="479" spans="1:6" ht="39.6" x14ac:dyDescent="0.3">
      <c r="A479" s="8" t="s">
        <v>867</v>
      </c>
      <c r="B479" s="9" t="s">
        <v>868</v>
      </c>
      <c r="C479" s="10" t="s">
        <v>7</v>
      </c>
      <c r="D479" s="27">
        <v>19.399999999999999</v>
      </c>
      <c r="E479" s="12">
        <v>2383.7052062204198</v>
      </c>
      <c r="F479" s="13">
        <f t="shared" si="7"/>
        <v>2479.0534144692365</v>
      </c>
    </row>
    <row r="480" spans="1:6" ht="14.4" x14ac:dyDescent="0.3">
      <c r="A480" s="8" t="s">
        <v>869</v>
      </c>
      <c r="B480" s="9" t="s">
        <v>870</v>
      </c>
      <c r="C480" s="10" t="s">
        <v>7</v>
      </c>
      <c r="D480" s="27">
        <v>15.8</v>
      </c>
      <c r="E480" s="12">
        <v>1590.6408094435078</v>
      </c>
      <c r="F480" s="13">
        <f t="shared" si="7"/>
        <v>1654.266441821248</v>
      </c>
    </row>
    <row r="481" spans="1:6" ht="26.4" x14ac:dyDescent="0.3">
      <c r="A481" s="8" t="s">
        <v>871</v>
      </c>
      <c r="B481" s="9" t="s">
        <v>872</v>
      </c>
      <c r="C481" s="10" t="s">
        <v>65</v>
      </c>
      <c r="D481" s="27">
        <v>15.9</v>
      </c>
      <c r="E481" s="12">
        <v>1851.9932145886348</v>
      </c>
      <c r="F481" s="13">
        <f t="shared" si="7"/>
        <v>1926.0729431721802</v>
      </c>
    </row>
    <row r="482" spans="1:6" ht="14.4" x14ac:dyDescent="0.3">
      <c r="A482" s="8" t="s">
        <v>873</v>
      </c>
      <c r="B482" s="9" t="s">
        <v>874</v>
      </c>
      <c r="C482" s="10" t="s">
        <v>7</v>
      </c>
      <c r="D482" s="27">
        <v>16.399999999999999</v>
      </c>
      <c r="E482" s="12">
        <v>1939.579704510109</v>
      </c>
      <c r="F482" s="13">
        <f t="shared" si="7"/>
        <v>2017.1628926905132</v>
      </c>
    </row>
    <row r="483" spans="1:6" ht="26.4" x14ac:dyDescent="0.3">
      <c r="A483" s="8" t="s">
        <v>875</v>
      </c>
      <c r="B483" s="9" t="s">
        <v>876</v>
      </c>
      <c r="C483" s="10" t="s">
        <v>65</v>
      </c>
      <c r="D483" s="27">
        <v>15.4</v>
      </c>
      <c r="E483" s="12">
        <v>1891.4631675874773</v>
      </c>
      <c r="F483" s="13">
        <f t="shared" si="7"/>
        <v>1967.1216942909764</v>
      </c>
    </row>
    <row r="484" spans="1:6" ht="52.8" x14ac:dyDescent="0.3">
      <c r="A484" s="8" t="s">
        <v>877</v>
      </c>
      <c r="B484" s="9" t="s">
        <v>878</v>
      </c>
      <c r="C484" s="10" t="s">
        <v>7</v>
      </c>
      <c r="D484" s="27">
        <v>15.9</v>
      </c>
      <c r="E484" s="28">
        <v>1622.656228696723</v>
      </c>
      <c r="F484" s="13">
        <f t="shared" si="7"/>
        <v>1687.562477844592</v>
      </c>
    </row>
    <row r="485" spans="1:6" ht="52.8" x14ac:dyDescent="0.3">
      <c r="A485" s="8" t="s">
        <v>879</v>
      </c>
      <c r="B485" s="9" t="s">
        <v>880</v>
      </c>
      <c r="C485" s="10" t="s">
        <v>65</v>
      </c>
      <c r="D485" s="27">
        <v>15</v>
      </c>
      <c r="E485" s="12">
        <v>1408.3969885277249</v>
      </c>
      <c r="F485" s="13">
        <f t="shared" si="7"/>
        <v>1464.732868068834</v>
      </c>
    </row>
    <row r="486" spans="1:6" ht="14.4" x14ac:dyDescent="0.3">
      <c r="A486" s="8" t="s">
        <v>881</v>
      </c>
      <c r="B486" s="9" t="s">
        <v>882</v>
      </c>
      <c r="C486" s="10" t="s">
        <v>7</v>
      </c>
      <c r="D486" s="27">
        <v>17</v>
      </c>
      <c r="E486" s="12">
        <v>1104.6115621500562</v>
      </c>
      <c r="F486" s="13">
        <f t="shared" si="7"/>
        <v>1148.7960246360585</v>
      </c>
    </row>
    <row r="487" spans="1:6" ht="14.4" x14ac:dyDescent="0.3">
      <c r="A487" s="8" t="s">
        <v>883</v>
      </c>
      <c r="B487" s="9" t="s">
        <v>884</v>
      </c>
      <c r="C487" s="10" t="s">
        <v>7</v>
      </c>
      <c r="D487" s="27">
        <v>15.6</v>
      </c>
      <c r="E487" s="28">
        <v>1094.6392281659475</v>
      </c>
      <c r="F487" s="13">
        <f t="shared" si="7"/>
        <v>1138.4247972925855</v>
      </c>
    </row>
    <row r="488" spans="1:6" ht="14.4" x14ac:dyDescent="0.3">
      <c r="A488" s="8" t="s">
        <v>885</v>
      </c>
      <c r="B488" s="9" t="s">
        <v>886</v>
      </c>
      <c r="C488" s="10" t="s">
        <v>7</v>
      </c>
      <c r="D488" s="27">
        <v>16.7</v>
      </c>
      <c r="E488" s="28">
        <v>1831.5772471910111</v>
      </c>
      <c r="F488" s="13">
        <f t="shared" si="7"/>
        <v>1904.8403370786516</v>
      </c>
    </row>
    <row r="489" spans="1:6" ht="52.8" x14ac:dyDescent="0.3">
      <c r="A489" s="8" t="s">
        <v>887</v>
      </c>
      <c r="B489" s="9" t="s">
        <v>888</v>
      </c>
      <c r="C489" s="10" t="s">
        <v>7</v>
      </c>
      <c r="D489" s="27">
        <v>19</v>
      </c>
      <c r="E489" s="12">
        <v>1842.3463924314265</v>
      </c>
      <c r="F489" s="13">
        <f t="shared" si="7"/>
        <v>1916.0402481286835</v>
      </c>
    </row>
    <row r="490" spans="1:6" ht="14.4" x14ac:dyDescent="0.3">
      <c r="A490" s="8" t="s">
        <v>889</v>
      </c>
      <c r="B490" s="9" t="s">
        <v>890</v>
      </c>
      <c r="C490" s="10" t="s">
        <v>7</v>
      </c>
      <c r="D490" s="27">
        <v>17.2</v>
      </c>
      <c r="E490" s="28">
        <v>1015.2600648290558</v>
      </c>
      <c r="F490" s="13">
        <f t="shared" si="7"/>
        <v>1055.8704674222179</v>
      </c>
    </row>
    <row r="491" spans="1:6" ht="14.4" x14ac:dyDescent="0.3">
      <c r="A491" s="8" t="s">
        <v>891</v>
      </c>
      <c r="B491" s="9" t="s">
        <v>892</v>
      </c>
      <c r="C491" s="10" t="s">
        <v>7</v>
      </c>
      <c r="D491" s="27">
        <v>18.100000000000001</v>
      </c>
      <c r="E491" s="28">
        <v>1824.844858591013</v>
      </c>
      <c r="F491" s="13">
        <f t="shared" si="7"/>
        <v>1897.8386529346535</v>
      </c>
    </row>
    <row r="492" spans="1:6" ht="14.4" x14ac:dyDescent="0.3">
      <c r="A492" s="8" t="s">
        <v>893</v>
      </c>
      <c r="B492" s="9" t="s">
        <v>892</v>
      </c>
      <c r="C492" s="10" t="s">
        <v>65</v>
      </c>
      <c r="D492" s="27">
        <v>16.2</v>
      </c>
      <c r="E492" s="28">
        <v>1605.9115497076029</v>
      </c>
      <c r="F492" s="13">
        <f t="shared" si="7"/>
        <v>1670.1480116959071</v>
      </c>
    </row>
    <row r="493" spans="1:6" ht="39.6" x14ac:dyDescent="0.3">
      <c r="A493" s="8" t="s">
        <v>894</v>
      </c>
      <c r="B493" s="9" t="s">
        <v>895</v>
      </c>
      <c r="C493" s="10" t="s">
        <v>7</v>
      </c>
      <c r="D493" s="27">
        <v>17.3</v>
      </c>
      <c r="E493" s="28">
        <v>1685.2142034990798</v>
      </c>
      <c r="F493" s="13">
        <f t="shared" si="7"/>
        <v>1752.6227716390429</v>
      </c>
    </row>
    <row r="494" spans="1:6" ht="26.4" x14ac:dyDescent="0.3">
      <c r="A494" s="7" t="s">
        <v>896</v>
      </c>
      <c r="B494" s="9" t="s">
        <v>897</v>
      </c>
      <c r="C494" s="10" t="s">
        <v>7</v>
      </c>
      <c r="D494" s="27">
        <v>17</v>
      </c>
      <c r="E494" s="28">
        <v>1877.8980000000006</v>
      </c>
      <c r="F494" s="13">
        <f t="shared" si="7"/>
        <v>1953.0139200000006</v>
      </c>
    </row>
    <row r="495" spans="1:6" ht="39.6" x14ac:dyDescent="0.3">
      <c r="A495" s="8" t="s">
        <v>898</v>
      </c>
      <c r="B495" s="9" t="s">
        <v>899</v>
      </c>
      <c r="C495" s="10" t="s">
        <v>7</v>
      </c>
      <c r="D495" s="27">
        <v>15.8</v>
      </c>
      <c r="E495" s="12">
        <v>1737.949351978172</v>
      </c>
      <c r="F495" s="13">
        <f t="shared" si="7"/>
        <v>1807.4673260572988</v>
      </c>
    </row>
    <row r="496" spans="1:6" ht="26.4" x14ac:dyDescent="0.3">
      <c r="A496" s="8" t="s">
        <v>900</v>
      </c>
      <c r="B496" s="9" t="s">
        <v>901</v>
      </c>
      <c r="C496" s="10" t="s">
        <v>7</v>
      </c>
      <c r="D496" s="27">
        <v>17.2</v>
      </c>
      <c r="E496" s="28">
        <v>2167.0775598756836</v>
      </c>
      <c r="F496" s="13">
        <f t="shared" si="7"/>
        <v>2253.7606622707108</v>
      </c>
    </row>
    <row r="497" spans="1:6" ht="14.4" x14ac:dyDescent="0.3">
      <c r="A497" s="8" t="s">
        <v>902</v>
      </c>
      <c r="B497" s="9" t="s">
        <v>903</v>
      </c>
      <c r="C497" s="10" t="s">
        <v>7</v>
      </c>
      <c r="D497" s="27">
        <v>15.3</v>
      </c>
      <c r="E497" s="12">
        <v>2127.8666481238201</v>
      </c>
      <c r="F497" s="13">
        <f t="shared" si="7"/>
        <v>2212.9813140487731</v>
      </c>
    </row>
    <row r="498" spans="1:6" ht="26.4" x14ac:dyDescent="0.3">
      <c r="A498" s="7" t="s">
        <v>904</v>
      </c>
      <c r="B498" s="9" t="s">
        <v>905</v>
      </c>
      <c r="C498" s="10" t="s">
        <v>7</v>
      </c>
      <c r="D498" s="27">
        <v>14.3</v>
      </c>
      <c r="E498" s="28">
        <v>1540.4652969613267</v>
      </c>
      <c r="F498" s="13">
        <f t="shared" si="7"/>
        <v>1602.0839088397797</v>
      </c>
    </row>
    <row r="499" spans="1:6" ht="39.6" x14ac:dyDescent="0.3">
      <c r="A499" s="8" t="s">
        <v>906</v>
      </c>
      <c r="B499" s="9" t="s">
        <v>907</v>
      </c>
      <c r="C499" s="10" t="s">
        <v>7</v>
      </c>
      <c r="D499" s="27">
        <v>18.5</v>
      </c>
      <c r="E499" s="12">
        <v>2081.782051900821</v>
      </c>
      <c r="F499" s="13">
        <f t="shared" si="7"/>
        <v>2165.053333976854</v>
      </c>
    </row>
    <row r="500" spans="1:6" ht="14.4" x14ac:dyDescent="0.3">
      <c r="A500" s="8" t="s">
        <v>908</v>
      </c>
      <c r="B500" s="9" t="s">
        <v>909</v>
      </c>
      <c r="C500" s="10" t="s">
        <v>7</v>
      </c>
      <c r="D500" s="27">
        <v>16.899999999999999</v>
      </c>
      <c r="E500" s="12">
        <v>2520.185808218479</v>
      </c>
      <c r="F500" s="13">
        <f t="shared" si="7"/>
        <v>2620.9932405472182</v>
      </c>
    </row>
    <row r="501" spans="1:6" ht="26.4" x14ac:dyDescent="0.3">
      <c r="A501" s="8" t="s">
        <v>910</v>
      </c>
      <c r="B501" s="9" t="s">
        <v>911</v>
      </c>
      <c r="C501" s="10" t="s">
        <v>65</v>
      </c>
      <c r="D501" s="27">
        <v>16.2</v>
      </c>
      <c r="E501" s="12">
        <v>2477.815699658704</v>
      </c>
      <c r="F501" s="13">
        <f t="shared" si="7"/>
        <v>2576.9283276450524</v>
      </c>
    </row>
    <row r="502" spans="1:6" ht="14.4" x14ac:dyDescent="0.3">
      <c r="A502" s="7" t="s">
        <v>912</v>
      </c>
      <c r="B502" s="9" t="s">
        <v>913</v>
      </c>
      <c r="C502" s="10" t="s">
        <v>7</v>
      </c>
      <c r="D502" s="27">
        <v>19.75</v>
      </c>
      <c r="E502" s="28">
        <v>2327.3814898419869</v>
      </c>
      <c r="F502" s="13">
        <f t="shared" si="7"/>
        <v>2420.4767494356665</v>
      </c>
    </row>
    <row r="503" spans="1:6" ht="26.4" x14ac:dyDescent="0.3">
      <c r="A503" s="7" t="s">
        <v>914</v>
      </c>
      <c r="B503" s="9" t="s">
        <v>915</v>
      </c>
      <c r="C503" s="10" t="s">
        <v>65</v>
      </c>
      <c r="D503" s="27">
        <v>17.25</v>
      </c>
      <c r="E503" s="28">
        <v>1597.2312373225154</v>
      </c>
      <c r="F503" s="13">
        <f t="shared" si="7"/>
        <v>1661.1204868154161</v>
      </c>
    </row>
    <row r="504" spans="1:6" ht="14.4" x14ac:dyDescent="0.3">
      <c r="A504" s="8" t="s">
        <v>916</v>
      </c>
      <c r="B504" s="9" t="s">
        <v>917</v>
      </c>
      <c r="C504" s="10" t="s">
        <v>65</v>
      </c>
      <c r="D504" s="27">
        <v>15.6</v>
      </c>
      <c r="E504" s="12">
        <v>1607.1358695652177</v>
      </c>
      <c r="F504" s="13">
        <f t="shared" si="7"/>
        <v>1671.4213043478264</v>
      </c>
    </row>
    <row r="505" spans="1:6" ht="26.4" x14ac:dyDescent="0.3">
      <c r="A505" s="8" t="s">
        <v>918</v>
      </c>
      <c r="B505" s="9" t="s">
        <v>919</v>
      </c>
      <c r="C505" s="10" t="s">
        <v>7</v>
      </c>
      <c r="D505" s="27">
        <v>15</v>
      </c>
      <c r="E505" s="12">
        <v>1277.6521003993369</v>
      </c>
      <c r="F505" s="13">
        <f t="shared" si="7"/>
        <v>1328.7581844153103</v>
      </c>
    </row>
    <row r="506" spans="1:6" ht="39.6" x14ac:dyDescent="0.3">
      <c r="A506" s="8" t="s">
        <v>920</v>
      </c>
      <c r="B506" s="9" t="s">
        <v>921</v>
      </c>
      <c r="C506" s="10" t="s">
        <v>65</v>
      </c>
      <c r="D506" s="27">
        <v>13.5</v>
      </c>
      <c r="E506" s="12">
        <v>1411.6536511156187</v>
      </c>
      <c r="F506" s="13">
        <f t="shared" si="7"/>
        <v>1468.1197971602435</v>
      </c>
    </row>
    <row r="507" spans="1:6" ht="14.4" x14ac:dyDescent="0.3">
      <c r="A507" s="8" t="s">
        <v>922</v>
      </c>
      <c r="B507" s="9" t="s">
        <v>923</v>
      </c>
      <c r="C507" s="10" t="s">
        <v>65</v>
      </c>
      <c r="D507" s="27">
        <v>15</v>
      </c>
      <c r="E507" s="12">
        <v>1525.2854812398041</v>
      </c>
      <c r="F507" s="13">
        <f t="shared" si="7"/>
        <v>1586.2969004893962</v>
      </c>
    </row>
    <row r="508" spans="1:6" ht="14.4" x14ac:dyDescent="0.3">
      <c r="A508" s="8" t="s">
        <v>924</v>
      </c>
      <c r="B508" s="9" t="s">
        <v>925</v>
      </c>
      <c r="C508" s="10" t="s">
        <v>65</v>
      </c>
      <c r="D508" s="27">
        <v>14</v>
      </c>
      <c r="E508" s="12">
        <v>1698.0491942324009</v>
      </c>
      <c r="F508" s="13">
        <f t="shared" si="7"/>
        <v>1765.9711620016969</v>
      </c>
    </row>
    <row r="509" spans="1:6" ht="14.4" x14ac:dyDescent="0.3">
      <c r="A509" s="8" t="s">
        <v>926</v>
      </c>
      <c r="B509" s="9" t="s">
        <v>927</v>
      </c>
      <c r="C509" s="10" t="s">
        <v>65</v>
      </c>
      <c r="D509" s="27">
        <v>14.9</v>
      </c>
      <c r="E509" s="12">
        <v>1227.1805273833672</v>
      </c>
      <c r="F509" s="13">
        <f t="shared" si="7"/>
        <v>1276.2677484787018</v>
      </c>
    </row>
    <row r="510" spans="1:6" ht="26.4" x14ac:dyDescent="0.3">
      <c r="A510" s="8" t="s">
        <v>928</v>
      </c>
      <c r="B510" s="9" t="s">
        <v>929</v>
      </c>
      <c r="C510" s="10" t="s">
        <v>65</v>
      </c>
      <c r="D510" s="27">
        <v>16.100000000000001</v>
      </c>
      <c r="E510" s="12">
        <v>1949.2099322799099</v>
      </c>
      <c r="F510" s="13">
        <f t="shared" si="7"/>
        <v>2027.1783295711064</v>
      </c>
    </row>
    <row r="511" spans="1:6" ht="14.4" x14ac:dyDescent="0.3">
      <c r="A511" s="8" t="s">
        <v>930</v>
      </c>
      <c r="B511" s="9" t="s">
        <v>931</v>
      </c>
      <c r="C511" s="10" t="s">
        <v>65</v>
      </c>
      <c r="D511" s="27">
        <v>16.2</v>
      </c>
      <c r="E511" s="12">
        <v>2064.2887894222386</v>
      </c>
      <c r="F511" s="13">
        <f t="shared" si="7"/>
        <v>2146.8603409991283</v>
      </c>
    </row>
    <row r="512" spans="1:6" ht="26.4" x14ac:dyDescent="0.3">
      <c r="A512" s="8" t="s">
        <v>932</v>
      </c>
      <c r="B512" s="9" t="s">
        <v>933</v>
      </c>
      <c r="C512" s="10" t="s">
        <v>65</v>
      </c>
      <c r="D512" s="27">
        <v>15.6</v>
      </c>
      <c r="E512" s="12">
        <v>2312.3123123123128</v>
      </c>
      <c r="F512" s="13">
        <f t="shared" si="7"/>
        <v>2404.8048048048054</v>
      </c>
    </row>
    <row r="513" spans="1:6" ht="14.4" x14ac:dyDescent="0.3">
      <c r="A513" s="8" t="s">
        <v>934</v>
      </c>
      <c r="B513" s="9" t="s">
        <v>935</v>
      </c>
      <c r="C513" s="10" t="s">
        <v>65</v>
      </c>
      <c r="D513" s="27">
        <v>14.8</v>
      </c>
      <c r="E513" s="12">
        <v>1790.0505902192244</v>
      </c>
      <c r="F513" s="13">
        <f t="shared" si="7"/>
        <v>1861.6526138279935</v>
      </c>
    </row>
    <row r="514" spans="1:6" ht="14.4" x14ac:dyDescent="0.3">
      <c r="A514" s="8" t="s">
        <v>936</v>
      </c>
      <c r="B514" s="9" t="s">
        <v>937</v>
      </c>
      <c r="C514" s="10" t="s">
        <v>7</v>
      </c>
      <c r="D514" s="27">
        <v>16.8</v>
      </c>
      <c r="E514" s="12">
        <v>2338.2242287434169</v>
      </c>
      <c r="F514" s="13">
        <f t="shared" si="7"/>
        <v>2431.7531978931538</v>
      </c>
    </row>
    <row r="515" spans="1:6" ht="26.4" x14ac:dyDescent="0.3">
      <c r="A515" s="8" t="s">
        <v>938</v>
      </c>
      <c r="B515" s="9" t="s">
        <v>939</v>
      </c>
      <c r="C515" s="10" t="s">
        <v>7</v>
      </c>
      <c r="D515" s="27">
        <v>18.3</v>
      </c>
      <c r="E515" s="12">
        <v>2520.3160270880362</v>
      </c>
      <c r="F515" s="13">
        <f t="shared" si="7"/>
        <v>2621.1286681715578</v>
      </c>
    </row>
    <row r="516" spans="1:6" ht="39.6" x14ac:dyDescent="0.3">
      <c r="A516" s="8" t="s">
        <v>940</v>
      </c>
      <c r="B516" s="9" t="s">
        <v>941</v>
      </c>
      <c r="C516" s="10" t="s">
        <v>7</v>
      </c>
      <c r="D516" s="27">
        <v>16.25</v>
      </c>
      <c r="E516" s="28">
        <v>1070.8922955974842</v>
      </c>
      <c r="F516" s="13">
        <f t="shared" si="7"/>
        <v>1113.7279874213837</v>
      </c>
    </row>
    <row r="517" spans="1:6" ht="26.4" x14ac:dyDescent="0.3">
      <c r="A517" s="8" t="s">
        <v>942</v>
      </c>
      <c r="B517" s="9" t="s">
        <v>943</v>
      </c>
      <c r="C517" s="10" t="s">
        <v>7</v>
      </c>
      <c r="D517" s="27">
        <v>16.8</v>
      </c>
      <c r="E517" s="28">
        <v>1516.2205882352944</v>
      </c>
      <c r="F517" s="13">
        <f t="shared" si="7"/>
        <v>1576.8694117647062</v>
      </c>
    </row>
    <row r="518" spans="1:6" ht="39.6" x14ac:dyDescent="0.3">
      <c r="A518" s="8" t="s">
        <v>944</v>
      </c>
      <c r="B518" s="9" t="s">
        <v>945</v>
      </c>
      <c r="C518" s="10" t="s">
        <v>7</v>
      </c>
      <c r="D518" s="27">
        <v>16.8</v>
      </c>
      <c r="E518" s="28">
        <v>1518.7850591150909</v>
      </c>
      <c r="F518" s="13">
        <f t="shared" si="7"/>
        <v>1579.5364614796945</v>
      </c>
    </row>
    <row r="519" spans="1:6" ht="14.4" x14ac:dyDescent="0.3">
      <c r="A519" s="8" t="s">
        <v>946</v>
      </c>
      <c r="B519" s="9" t="s">
        <v>947</v>
      </c>
      <c r="C519" s="10" t="s">
        <v>7</v>
      </c>
      <c r="D519" s="27">
        <v>16.399999999999999</v>
      </c>
      <c r="E519" s="12">
        <v>2644.4259601885105</v>
      </c>
      <c r="F519" s="13">
        <f t="shared" si="7"/>
        <v>2750.2029985960507</v>
      </c>
    </row>
    <row r="520" spans="1:6" ht="26.4" x14ac:dyDescent="0.3">
      <c r="A520" s="8" t="s">
        <v>948</v>
      </c>
      <c r="B520" s="9" t="s">
        <v>949</v>
      </c>
      <c r="C520" s="10" t="s">
        <v>7</v>
      </c>
      <c r="D520" s="27">
        <v>17</v>
      </c>
      <c r="E520" s="28">
        <v>1906.7433699428639</v>
      </c>
      <c r="F520" s="13">
        <f t="shared" si="7"/>
        <v>1983.0131047405785</v>
      </c>
    </row>
    <row r="521" spans="1:6" ht="14.4" x14ac:dyDescent="0.3">
      <c r="A521" s="8" t="s">
        <v>950</v>
      </c>
      <c r="B521" s="9" t="s">
        <v>951</v>
      </c>
      <c r="C521" s="10" t="s">
        <v>7</v>
      </c>
      <c r="D521" s="27">
        <v>16.8</v>
      </c>
      <c r="E521" s="28">
        <v>1462.9087359687655</v>
      </c>
      <c r="F521" s="13">
        <f t="shared" si="7"/>
        <v>1521.4250854075162</v>
      </c>
    </row>
    <row r="522" spans="1:6" ht="26.4" x14ac:dyDescent="0.3">
      <c r="A522" s="8" t="s">
        <v>952</v>
      </c>
      <c r="B522" s="9" t="s">
        <v>953</v>
      </c>
      <c r="C522" s="10" t="s">
        <v>7</v>
      </c>
      <c r="D522" s="27">
        <v>13.9</v>
      </c>
      <c r="E522" s="28">
        <v>1651.9321199821957</v>
      </c>
      <c r="F522" s="13">
        <f t="shared" si="7"/>
        <v>1718.0094047814835</v>
      </c>
    </row>
    <row r="523" spans="1:6" ht="26.4" x14ac:dyDescent="0.3">
      <c r="A523" s="8" t="s">
        <v>954</v>
      </c>
      <c r="B523" s="9" t="s">
        <v>955</v>
      </c>
      <c r="C523" s="10" t="s">
        <v>65</v>
      </c>
      <c r="D523" s="27">
        <v>14.7</v>
      </c>
      <c r="E523" s="28">
        <v>1681.6285895141041</v>
      </c>
      <c r="F523" s="13">
        <f t="shared" si="7"/>
        <v>1748.8937330946683</v>
      </c>
    </row>
    <row r="524" spans="1:6" ht="52.8" x14ac:dyDescent="0.3">
      <c r="A524" s="8" t="s">
        <v>956</v>
      </c>
      <c r="B524" s="9" t="s">
        <v>957</v>
      </c>
      <c r="C524" s="10" t="s">
        <v>65</v>
      </c>
      <c r="D524" s="27">
        <v>14.9</v>
      </c>
      <c r="E524" s="28">
        <v>1680.3182844243795</v>
      </c>
      <c r="F524" s="13">
        <f t="shared" si="7"/>
        <v>1747.5310158013547</v>
      </c>
    </row>
    <row r="525" spans="1:6" ht="14.4" x14ac:dyDescent="0.3">
      <c r="A525" s="7" t="s">
        <v>958</v>
      </c>
      <c r="B525" s="9" t="s">
        <v>959</v>
      </c>
      <c r="C525" s="10" t="s">
        <v>65</v>
      </c>
      <c r="D525" s="27">
        <v>14.8</v>
      </c>
      <c r="E525" s="28">
        <v>2006.0538592027146</v>
      </c>
      <c r="F525" s="13">
        <f t="shared" si="7"/>
        <v>2086.2960135708231</v>
      </c>
    </row>
    <row r="526" spans="1:6" ht="14.4" x14ac:dyDescent="0.3">
      <c r="A526" s="8" t="s">
        <v>960</v>
      </c>
      <c r="B526" s="9" t="s">
        <v>961</v>
      </c>
      <c r="C526" s="10" t="s">
        <v>7</v>
      </c>
      <c r="D526" s="27">
        <v>16.2</v>
      </c>
      <c r="E526" s="12">
        <v>1473.3158646003264</v>
      </c>
      <c r="F526" s="13">
        <f t="shared" ref="F526:F574" si="8">PRODUCT(E526+E526*0.04)</f>
        <v>1532.2484991843396</v>
      </c>
    </row>
    <row r="527" spans="1:6" ht="26.4" x14ac:dyDescent="0.3">
      <c r="A527" s="8" t="s">
        <v>962</v>
      </c>
      <c r="B527" s="9" t="s">
        <v>963</v>
      </c>
      <c r="C527" s="10" t="s">
        <v>7</v>
      </c>
      <c r="D527" s="27">
        <v>17.3</v>
      </c>
      <c r="E527" s="12">
        <v>2237.8668171557565</v>
      </c>
      <c r="F527" s="13">
        <f t="shared" si="8"/>
        <v>2327.3814898419869</v>
      </c>
    </row>
    <row r="528" spans="1:6" ht="14.4" x14ac:dyDescent="0.3">
      <c r="A528" s="8" t="s">
        <v>964</v>
      </c>
      <c r="B528" s="9" t="s">
        <v>965</v>
      </c>
      <c r="C528" s="10" t="s">
        <v>65</v>
      </c>
      <c r="D528" s="27">
        <v>15.4</v>
      </c>
      <c r="E528" s="12">
        <v>2101.5691263782874</v>
      </c>
      <c r="F528" s="13">
        <f t="shared" si="8"/>
        <v>2185.6318914334188</v>
      </c>
    </row>
    <row r="529" spans="1:6" ht="14.4" x14ac:dyDescent="0.3">
      <c r="A529" s="7" t="s">
        <v>966</v>
      </c>
      <c r="B529" s="9" t="s">
        <v>967</v>
      </c>
      <c r="C529" s="10" t="s">
        <v>7</v>
      </c>
      <c r="D529" s="27">
        <v>16.3</v>
      </c>
      <c r="E529" s="28">
        <v>1805.2899936265139</v>
      </c>
      <c r="F529" s="13">
        <f t="shared" si="8"/>
        <v>1877.5015933715745</v>
      </c>
    </row>
    <row r="530" spans="1:6" ht="52.8" x14ac:dyDescent="0.3">
      <c r="A530" s="8" t="s">
        <v>968</v>
      </c>
      <c r="B530" s="9" t="s">
        <v>969</v>
      </c>
      <c r="C530" s="10" t="s">
        <v>7</v>
      </c>
      <c r="D530" s="27">
        <v>17.2</v>
      </c>
      <c r="E530" s="12">
        <v>1879.173507462687</v>
      </c>
      <c r="F530" s="13">
        <f t="shared" si="8"/>
        <v>1954.3404477611944</v>
      </c>
    </row>
    <row r="531" spans="1:6" ht="14.4" x14ac:dyDescent="0.3">
      <c r="A531" s="8" t="s">
        <v>970</v>
      </c>
      <c r="B531" s="9" t="s">
        <v>971</v>
      </c>
      <c r="C531" s="10" t="s">
        <v>7</v>
      </c>
      <c r="D531" s="27">
        <v>19</v>
      </c>
      <c r="E531" s="12">
        <v>2166.4785553047409</v>
      </c>
      <c r="F531" s="13">
        <f t="shared" si="8"/>
        <v>2253.1376975169305</v>
      </c>
    </row>
    <row r="532" spans="1:6" ht="26.4" x14ac:dyDescent="0.3">
      <c r="A532" s="8" t="s">
        <v>972</v>
      </c>
      <c r="B532" s="9" t="s">
        <v>973</v>
      </c>
      <c r="C532" s="10" t="s">
        <v>7</v>
      </c>
      <c r="D532" s="27">
        <v>16.05</v>
      </c>
      <c r="E532" s="28">
        <v>1910.5219070262751</v>
      </c>
      <c r="F532" s="13">
        <f t="shared" si="8"/>
        <v>1986.9427833073262</v>
      </c>
    </row>
    <row r="533" spans="1:6" ht="14.4" x14ac:dyDescent="0.3">
      <c r="A533" s="8" t="s">
        <v>974</v>
      </c>
      <c r="B533" s="9" t="s">
        <v>975</v>
      </c>
      <c r="C533" s="10" t="s">
        <v>7</v>
      </c>
      <c r="D533" s="27">
        <v>16</v>
      </c>
      <c r="E533" s="28">
        <v>2039.9722222222224</v>
      </c>
      <c r="F533" s="13">
        <f t="shared" si="8"/>
        <v>2121.5711111111113</v>
      </c>
    </row>
    <row r="534" spans="1:6" ht="26.4" x14ac:dyDescent="0.3">
      <c r="A534" s="8" t="s">
        <v>976</v>
      </c>
      <c r="B534" s="9" t="s">
        <v>977</v>
      </c>
      <c r="C534" s="10" t="s">
        <v>7</v>
      </c>
      <c r="D534" s="27">
        <v>14.6</v>
      </c>
      <c r="E534" s="28">
        <v>1208.2006379100851</v>
      </c>
      <c r="F534" s="13">
        <f t="shared" si="8"/>
        <v>1256.5286634264885</v>
      </c>
    </row>
    <row r="535" spans="1:6" ht="14.4" x14ac:dyDescent="0.3">
      <c r="A535" s="8" t="s">
        <v>978</v>
      </c>
      <c r="B535" s="9" t="s">
        <v>979</v>
      </c>
      <c r="C535" s="10" t="s">
        <v>7</v>
      </c>
      <c r="D535" s="27">
        <v>17.5</v>
      </c>
      <c r="E535" s="12">
        <v>2091.6449157150628</v>
      </c>
      <c r="F535" s="13">
        <f t="shared" si="8"/>
        <v>2175.3107123436653</v>
      </c>
    </row>
    <row r="536" spans="1:6" ht="14.4" x14ac:dyDescent="0.3">
      <c r="A536" s="8" t="s">
        <v>980</v>
      </c>
      <c r="B536" s="9" t="s">
        <v>979</v>
      </c>
      <c r="C536" s="10" t="s">
        <v>65</v>
      </c>
      <c r="D536" s="27">
        <v>17.600000000000001</v>
      </c>
      <c r="E536" s="12">
        <v>1788.9733856893547</v>
      </c>
      <c r="F536" s="13">
        <f t="shared" si="8"/>
        <v>1860.5323211169289</v>
      </c>
    </row>
    <row r="537" spans="1:6" ht="79.2" x14ac:dyDescent="0.3">
      <c r="A537" s="8" t="s">
        <v>981</v>
      </c>
      <c r="B537" s="9" t="s">
        <v>982</v>
      </c>
      <c r="C537" s="10" t="s">
        <v>65</v>
      </c>
      <c r="D537" s="27">
        <v>16.5</v>
      </c>
      <c r="E537" s="28">
        <v>1715.0077760497663</v>
      </c>
      <c r="F537" s="13">
        <f t="shared" si="8"/>
        <v>1783.6080870917569</v>
      </c>
    </row>
    <row r="538" spans="1:6" ht="14.4" x14ac:dyDescent="0.3">
      <c r="A538" s="8" t="s">
        <v>983</v>
      </c>
      <c r="B538" s="9" t="s">
        <v>984</v>
      </c>
      <c r="C538" s="10" t="s">
        <v>65</v>
      </c>
      <c r="D538" s="27">
        <v>15.2</v>
      </c>
      <c r="E538" s="28">
        <v>1226.1904761904761</v>
      </c>
      <c r="F538" s="13">
        <f t="shared" si="8"/>
        <v>1275.2380952380952</v>
      </c>
    </row>
    <row r="539" spans="1:6" ht="14.4" x14ac:dyDescent="0.3">
      <c r="A539" s="8" t="s">
        <v>985</v>
      </c>
      <c r="B539" s="9" t="s">
        <v>986</v>
      </c>
      <c r="C539" s="10" t="s">
        <v>65</v>
      </c>
      <c r="D539" s="27">
        <v>16.2</v>
      </c>
      <c r="E539" s="28">
        <v>1508.2565583167832</v>
      </c>
      <c r="F539" s="13">
        <f t="shared" si="8"/>
        <v>1568.5868206494545</v>
      </c>
    </row>
    <row r="540" spans="1:6" ht="14.4" x14ac:dyDescent="0.3">
      <c r="A540" s="8" t="s">
        <v>987</v>
      </c>
      <c r="B540" s="9" t="s">
        <v>988</v>
      </c>
      <c r="C540" s="10" t="s">
        <v>7</v>
      </c>
      <c r="D540" s="27">
        <v>19.100000000000001</v>
      </c>
      <c r="E540" s="28">
        <v>3652.0649041754355</v>
      </c>
      <c r="F540" s="13">
        <f t="shared" si="8"/>
        <v>3798.147500342453</v>
      </c>
    </row>
    <row r="541" spans="1:6" ht="39.6" x14ac:dyDescent="0.3">
      <c r="A541" s="8" t="s">
        <v>989</v>
      </c>
      <c r="B541" s="9" t="s">
        <v>990</v>
      </c>
      <c r="C541" s="10" t="s">
        <v>7</v>
      </c>
      <c r="D541" s="27">
        <v>17.7</v>
      </c>
      <c r="E541" s="28">
        <v>2968.0264836700658</v>
      </c>
      <c r="F541" s="13">
        <f t="shared" si="8"/>
        <v>3086.7475430168683</v>
      </c>
    </row>
    <row r="542" spans="1:6" ht="26.4" x14ac:dyDescent="0.3">
      <c r="A542" s="8" t="s">
        <v>991</v>
      </c>
      <c r="B542" s="9" t="s">
        <v>992</v>
      </c>
      <c r="C542" s="10" t="s">
        <v>7</v>
      </c>
      <c r="D542" s="27">
        <v>18.399999999999999</v>
      </c>
      <c r="E542" s="28">
        <v>1910.0601693714427</v>
      </c>
      <c r="F542" s="13">
        <f t="shared" si="8"/>
        <v>1986.4625761463005</v>
      </c>
    </row>
    <row r="543" spans="1:6" ht="26.4" x14ac:dyDescent="0.3">
      <c r="A543" s="8" t="s">
        <v>993</v>
      </c>
      <c r="B543" s="9" t="s">
        <v>994</v>
      </c>
      <c r="C543" s="10" t="s">
        <v>65</v>
      </c>
      <c r="D543" s="27">
        <v>16</v>
      </c>
      <c r="E543" s="28">
        <v>1636.8874335000007</v>
      </c>
      <c r="F543" s="13">
        <f t="shared" si="8"/>
        <v>1702.3629308400007</v>
      </c>
    </row>
    <row r="544" spans="1:6" ht="39.6" x14ac:dyDescent="0.3">
      <c r="A544" s="8" t="s">
        <v>995</v>
      </c>
      <c r="B544" s="9" t="s">
        <v>996</v>
      </c>
      <c r="C544" s="10" t="s">
        <v>7</v>
      </c>
      <c r="D544" s="27" t="s">
        <v>997</v>
      </c>
      <c r="E544" s="28">
        <v>2114.4269025000003</v>
      </c>
      <c r="F544" s="13">
        <f t="shared" si="8"/>
        <v>2199.0039786000002</v>
      </c>
    </row>
    <row r="545" spans="1:6" ht="14.4" x14ac:dyDescent="0.3">
      <c r="A545" s="8" t="s">
        <v>998</v>
      </c>
      <c r="B545" s="9" t="s">
        <v>999</v>
      </c>
      <c r="C545" s="10" t="s">
        <v>7</v>
      </c>
      <c r="D545" s="27">
        <v>18.2</v>
      </c>
      <c r="E545" s="28">
        <v>2883.5630965005307</v>
      </c>
      <c r="F545" s="13">
        <f t="shared" si="8"/>
        <v>2998.9056203605519</v>
      </c>
    </row>
    <row r="546" spans="1:6" ht="39.6" x14ac:dyDescent="0.3">
      <c r="A546" s="8" t="s">
        <v>1000</v>
      </c>
      <c r="B546" s="9" t="s">
        <v>1001</v>
      </c>
      <c r="C546" s="10" t="s">
        <v>7</v>
      </c>
      <c r="D546" s="27">
        <v>16.8</v>
      </c>
      <c r="E546" s="28">
        <v>2588.5599300000013</v>
      </c>
      <c r="F546" s="13">
        <f t="shared" si="8"/>
        <v>2692.1023272000011</v>
      </c>
    </row>
    <row r="547" spans="1:6" ht="26.4" x14ac:dyDescent="0.3">
      <c r="A547" s="8" t="s">
        <v>1002</v>
      </c>
      <c r="B547" s="9" t="s">
        <v>1003</v>
      </c>
      <c r="C547" s="10" t="s">
        <v>65</v>
      </c>
      <c r="D547" s="27">
        <v>16.899999999999999</v>
      </c>
      <c r="E547" s="28">
        <v>1404.1968085106389</v>
      </c>
      <c r="F547" s="13">
        <f t="shared" si="8"/>
        <v>1460.3646808510643</v>
      </c>
    </row>
    <row r="548" spans="1:6" ht="26.4" x14ac:dyDescent="0.3">
      <c r="A548" s="8" t="s">
        <v>1004</v>
      </c>
      <c r="B548" s="9" t="s">
        <v>1005</v>
      </c>
      <c r="C548" s="10" t="s">
        <v>7</v>
      </c>
      <c r="D548" s="27"/>
      <c r="E548" s="12">
        <v>1911.5959172721766</v>
      </c>
      <c r="F548" s="13">
        <f t="shared" si="8"/>
        <v>1988.0597539630637</v>
      </c>
    </row>
    <row r="549" spans="1:6" ht="39.6" x14ac:dyDescent="0.3">
      <c r="A549" s="8" t="s">
        <v>1006</v>
      </c>
      <c r="B549" s="9" t="s">
        <v>1007</v>
      </c>
      <c r="C549" s="10" t="s">
        <v>7</v>
      </c>
      <c r="D549" s="27">
        <v>17</v>
      </c>
      <c r="E549" s="28">
        <v>1633.4978278041074</v>
      </c>
      <c r="F549" s="13">
        <f t="shared" si="8"/>
        <v>1698.8377409162717</v>
      </c>
    </row>
    <row r="550" spans="1:6" ht="14.4" x14ac:dyDescent="0.3">
      <c r="A550" s="8" t="s">
        <v>1008</v>
      </c>
      <c r="B550" s="9" t="s">
        <v>1009</v>
      </c>
      <c r="C550" s="10" t="s">
        <v>7</v>
      </c>
      <c r="D550" s="27">
        <v>18</v>
      </c>
      <c r="E550" s="12">
        <v>2448.7785657998429</v>
      </c>
      <c r="F550" s="13">
        <f t="shared" si="8"/>
        <v>2546.7297084318366</v>
      </c>
    </row>
    <row r="551" spans="1:6" ht="14.4" x14ac:dyDescent="0.3">
      <c r="A551" s="8" t="s">
        <v>1010</v>
      </c>
      <c r="B551" s="9" t="s">
        <v>1011</v>
      </c>
      <c r="C551" s="10" t="s">
        <v>7</v>
      </c>
      <c r="D551" s="27">
        <v>18.3</v>
      </c>
      <c r="E551" s="28">
        <v>1979.9042264679474</v>
      </c>
      <c r="F551" s="13">
        <f t="shared" si="8"/>
        <v>2059.1003955266651</v>
      </c>
    </row>
    <row r="552" spans="1:6" ht="14.4" x14ac:dyDescent="0.3">
      <c r="A552" s="8" t="s">
        <v>1012</v>
      </c>
      <c r="B552" s="9" t="s">
        <v>1013</v>
      </c>
      <c r="C552" s="10" t="s">
        <v>7</v>
      </c>
      <c r="D552" s="27">
        <v>18</v>
      </c>
      <c r="E552" s="12">
        <v>2207.3156077348071</v>
      </c>
      <c r="F552" s="13">
        <f t="shared" si="8"/>
        <v>2295.6082320441992</v>
      </c>
    </row>
    <row r="553" spans="1:6" ht="66" x14ac:dyDescent="0.3">
      <c r="A553" s="8" t="s">
        <v>1014</v>
      </c>
      <c r="B553" s="9" t="s">
        <v>1015</v>
      </c>
      <c r="C553" s="10" t="s">
        <v>7</v>
      </c>
      <c r="D553" s="27">
        <v>17.8</v>
      </c>
      <c r="E553" s="28">
        <v>1003.7349247742369</v>
      </c>
      <c r="F553" s="13">
        <f t="shared" si="8"/>
        <v>1043.8843217652063</v>
      </c>
    </row>
    <row r="554" spans="1:6" ht="14.4" x14ac:dyDescent="0.3">
      <c r="A554" s="8" t="s">
        <v>1016</v>
      </c>
      <c r="B554" s="9" t="s">
        <v>1017</v>
      </c>
      <c r="C554" s="10" t="s">
        <v>7</v>
      </c>
      <c r="D554" s="27">
        <v>17.8</v>
      </c>
      <c r="E554" s="28">
        <v>1303.5129654986924</v>
      </c>
      <c r="F554" s="13">
        <f t="shared" si="8"/>
        <v>1355.6534841186401</v>
      </c>
    </row>
    <row r="555" spans="1:6" ht="14.4" x14ac:dyDescent="0.3">
      <c r="A555" s="8" t="s">
        <v>1018</v>
      </c>
      <c r="B555" s="9" t="s">
        <v>1019</v>
      </c>
      <c r="C555" s="10" t="s">
        <v>7</v>
      </c>
      <c r="D555" s="27">
        <v>17.5</v>
      </c>
      <c r="E555" s="28">
        <v>1015.816965165508</v>
      </c>
      <c r="F555" s="13">
        <f t="shared" si="8"/>
        <v>1056.4496437721284</v>
      </c>
    </row>
    <row r="556" spans="1:6" ht="14.4" x14ac:dyDescent="0.3">
      <c r="A556" s="8" t="s">
        <v>1020</v>
      </c>
      <c r="B556" s="9" t="s">
        <v>1021</v>
      </c>
      <c r="C556" s="10" t="s">
        <v>7</v>
      </c>
      <c r="D556" s="27">
        <v>19.100000000000001</v>
      </c>
      <c r="E556" s="12">
        <v>2681.7299301919734</v>
      </c>
      <c r="F556" s="13">
        <f t="shared" si="8"/>
        <v>2788.9991273996525</v>
      </c>
    </row>
    <row r="557" spans="1:6" ht="14.4" x14ac:dyDescent="0.3">
      <c r="A557" s="8" t="s">
        <v>1022</v>
      </c>
      <c r="B557" s="33" t="s">
        <v>1023</v>
      </c>
      <c r="C557" s="10" t="s">
        <v>65</v>
      </c>
      <c r="D557" s="27">
        <v>15.5</v>
      </c>
      <c r="E557" s="12">
        <v>2408.7954545454545</v>
      </c>
      <c r="F557" s="13">
        <f t="shared" si="8"/>
        <v>2505.1472727272726</v>
      </c>
    </row>
    <row r="558" spans="1:6" ht="14.4" x14ac:dyDescent="0.3">
      <c r="A558" s="8" t="s">
        <v>1024</v>
      </c>
      <c r="B558" s="9" t="s">
        <v>1025</v>
      </c>
      <c r="C558" s="10" t="s">
        <v>7</v>
      </c>
      <c r="D558" s="27">
        <v>15.9</v>
      </c>
      <c r="E558" s="12">
        <v>1774.6160220994482</v>
      </c>
      <c r="F558" s="13">
        <f t="shared" si="8"/>
        <v>1845.600662983426</v>
      </c>
    </row>
    <row r="559" spans="1:6" ht="26.4" x14ac:dyDescent="0.3">
      <c r="A559" s="8" t="s">
        <v>1026</v>
      </c>
      <c r="B559" s="9" t="s">
        <v>1027</v>
      </c>
      <c r="C559" s="10" t="s">
        <v>7</v>
      </c>
      <c r="D559" s="27" t="s">
        <v>1028</v>
      </c>
      <c r="E559" s="12">
        <v>2446.4871086556177</v>
      </c>
      <c r="F559" s="13">
        <f t="shared" si="8"/>
        <v>2544.3465930018424</v>
      </c>
    </row>
    <row r="560" spans="1:6" ht="14.4" x14ac:dyDescent="0.3">
      <c r="A560" s="8" t="s">
        <v>1029</v>
      </c>
      <c r="B560" s="9" t="s">
        <v>1030</v>
      </c>
      <c r="C560" s="10" t="s">
        <v>7</v>
      </c>
      <c r="D560" s="27">
        <v>15.8</v>
      </c>
      <c r="E560" s="12">
        <v>1593.3302213001386</v>
      </c>
      <c r="F560" s="13">
        <f t="shared" si="8"/>
        <v>1657.0634301521443</v>
      </c>
    </row>
    <row r="561" spans="1:6" ht="14.4" x14ac:dyDescent="0.3">
      <c r="A561" s="8" t="s">
        <v>1031</v>
      </c>
      <c r="B561" s="9" t="s">
        <v>1030</v>
      </c>
      <c r="C561" s="10" t="s">
        <v>65</v>
      </c>
      <c r="D561" s="27">
        <v>16</v>
      </c>
      <c r="E561" s="12">
        <v>1317.5898876404494</v>
      </c>
      <c r="F561" s="13">
        <f t="shared" si="8"/>
        <v>1370.2934831460675</v>
      </c>
    </row>
    <row r="562" spans="1:6" ht="14.4" x14ac:dyDescent="0.3">
      <c r="A562" s="8" t="s">
        <v>1032</v>
      </c>
      <c r="B562" s="9" t="s">
        <v>1033</v>
      </c>
      <c r="C562" s="10" t="s">
        <v>65</v>
      </c>
      <c r="D562" s="27">
        <v>16.5</v>
      </c>
      <c r="E562" s="12">
        <v>2011.832319134551</v>
      </c>
      <c r="F562" s="13">
        <f t="shared" si="8"/>
        <v>2092.305611899933</v>
      </c>
    </row>
    <row r="563" spans="1:6" ht="14.4" x14ac:dyDescent="0.3">
      <c r="A563" s="8" t="s">
        <v>1034</v>
      </c>
      <c r="B563" s="9" t="s">
        <v>1035</v>
      </c>
      <c r="C563" s="10" t="s">
        <v>7</v>
      </c>
      <c r="D563" s="27">
        <v>16.899999999999999</v>
      </c>
      <c r="E563" s="12">
        <v>2281.4401622718055</v>
      </c>
      <c r="F563" s="13">
        <f t="shared" si="8"/>
        <v>2372.6977687626777</v>
      </c>
    </row>
    <row r="564" spans="1:6" ht="14.4" x14ac:dyDescent="0.3">
      <c r="A564" s="8" t="s">
        <v>1036</v>
      </c>
      <c r="B564" s="9" t="s">
        <v>1037</v>
      </c>
      <c r="C564" s="10" t="s">
        <v>65</v>
      </c>
      <c r="D564" s="27">
        <v>15.4</v>
      </c>
      <c r="E564" s="12">
        <v>1824.0365111561871</v>
      </c>
      <c r="F564" s="13">
        <f t="shared" si="8"/>
        <v>1896.9979716024345</v>
      </c>
    </row>
    <row r="565" spans="1:6" ht="14.4" x14ac:dyDescent="0.3">
      <c r="A565" s="8" t="s">
        <v>1038</v>
      </c>
      <c r="B565" s="9" t="s">
        <v>1039</v>
      </c>
      <c r="C565" s="10" t="s">
        <v>7</v>
      </c>
      <c r="D565" s="27">
        <v>16.25</v>
      </c>
      <c r="E565" s="28">
        <v>963.39693458237025</v>
      </c>
      <c r="F565" s="13">
        <f t="shared" si="8"/>
        <v>1001.9328119656651</v>
      </c>
    </row>
    <row r="566" spans="1:6" ht="14.4" x14ac:dyDescent="0.3">
      <c r="A566" s="8" t="s">
        <v>1040</v>
      </c>
      <c r="B566" s="9" t="s">
        <v>1033</v>
      </c>
      <c r="C566" s="10" t="s">
        <v>7</v>
      </c>
      <c r="D566" s="27">
        <v>19.3</v>
      </c>
      <c r="E566" s="12">
        <v>1901.5941011235955</v>
      </c>
      <c r="F566" s="13">
        <f t="shared" si="8"/>
        <v>1977.6578651685393</v>
      </c>
    </row>
    <row r="567" spans="1:6" ht="14.4" x14ac:dyDescent="0.3">
      <c r="A567" s="8" t="s">
        <v>1041</v>
      </c>
      <c r="B567" s="9" t="s">
        <v>1042</v>
      </c>
      <c r="C567" s="10" t="s">
        <v>65</v>
      </c>
      <c r="D567" s="27">
        <v>15</v>
      </c>
      <c r="E567" s="12">
        <v>1386.5500000000004</v>
      </c>
      <c r="F567" s="13">
        <f t="shared" si="8"/>
        <v>1442.0120000000004</v>
      </c>
    </row>
    <row r="568" spans="1:6" ht="14.4" x14ac:dyDescent="0.3">
      <c r="A568" s="8" t="s">
        <v>1043</v>
      </c>
      <c r="B568" s="9" t="s">
        <v>1044</v>
      </c>
      <c r="C568" s="10" t="s">
        <v>7</v>
      </c>
      <c r="D568" s="27">
        <v>15</v>
      </c>
      <c r="E568" s="12">
        <v>2041.5121892925436</v>
      </c>
      <c r="F568" s="13">
        <f t="shared" si="8"/>
        <v>2123.1726768642452</v>
      </c>
    </row>
    <row r="569" spans="1:6" ht="14.4" x14ac:dyDescent="0.3">
      <c r="A569" s="7" t="s">
        <v>1045</v>
      </c>
      <c r="B569" s="9" t="s">
        <v>1046</v>
      </c>
      <c r="C569" s="10" t="s">
        <v>7</v>
      </c>
      <c r="D569" s="27">
        <v>15.65</v>
      </c>
      <c r="E569" s="12">
        <v>1882.3500000000001</v>
      </c>
      <c r="F569" s="13">
        <f t="shared" si="8"/>
        <v>1957.6440000000002</v>
      </c>
    </row>
    <row r="570" spans="1:6" ht="14.4" x14ac:dyDescent="0.3">
      <c r="A570" s="7" t="s">
        <v>1047</v>
      </c>
      <c r="B570" s="9" t="s">
        <v>1048</v>
      </c>
      <c r="C570" s="10" t="s">
        <v>7</v>
      </c>
      <c r="D570" s="27">
        <v>15.75</v>
      </c>
      <c r="E570" s="12">
        <v>1279.9300000000003</v>
      </c>
      <c r="F570" s="13">
        <f t="shared" si="8"/>
        <v>1331.1272000000004</v>
      </c>
    </row>
    <row r="571" spans="1:6" ht="14.4" x14ac:dyDescent="0.3">
      <c r="A571" s="7" t="s">
        <v>1049</v>
      </c>
      <c r="B571" s="9" t="s">
        <v>1060</v>
      </c>
      <c r="C571" s="10" t="s">
        <v>7</v>
      </c>
      <c r="D571" s="27">
        <v>17.75</v>
      </c>
      <c r="E571" s="28">
        <v>1430.786936236392</v>
      </c>
      <c r="F571" s="13">
        <f t="shared" si="8"/>
        <v>1488.0184136858477</v>
      </c>
    </row>
    <row r="572" spans="1:6" ht="14.4" x14ac:dyDescent="0.3">
      <c r="A572" s="7" t="s">
        <v>1050</v>
      </c>
      <c r="B572" s="9" t="s">
        <v>1051</v>
      </c>
      <c r="C572" s="10" t="s">
        <v>7</v>
      </c>
      <c r="D572" s="27">
        <v>18</v>
      </c>
      <c r="E572" s="28">
        <v>1118.1929581795821</v>
      </c>
      <c r="F572" s="13">
        <f t="shared" si="8"/>
        <v>1162.9206765067654</v>
      </c>
    </row>
    <row r="573" spans="1:6" ht="26.4" x14ac:dyDescent="0.3">
      <c r="A573" s="7" t="s">
        <v>1052</v>
      </c>
      <c r="B573" s="9" t="s">
        <v>1053</v>
      </c>
      <c r="C573" s="10" t="s">
        <v>7</v>
      </c>
      <c r="D573" s="27">
        <v>18.25</v>
      </c>
      <c r="E573" s="28">
        <v>1518.7102772143342</v>
      </c>
      <c r="F573" s="13">
        <f t="shared" si="8"/>
        <v>1579.4586883029076</v>
      </c>
    </row>
    <row r="574" spans="1:6" ht="14.4" x14ac:dyDescent="0.3">
      <c r="A574" s="7" t="s">
        <v>1054</v>
      </c>
      <c r="B574" s="9" t="s">
        <v>1055</v>
      </c>
      <c r="C574" s="10" t="s">
        <v>65</v>
      </c>
      <c r="D574" s="27">
        <v>17.5</v>
      </c>
      <c r="E574" s="28">
        <v>1497.1040515653776</v>
      </c>
      <c r="F574" s="13">
        <f t="shared" si="8"/>
        <v>1556.9882136279928</v>
      </c>
    </row>
    <row r="577" spans="2:2" ht="23.4" x14ac:dyDescent="0.45">
      <c r="B577" s="6" t="s">
        <v>1059</v>
      </c>
    </row>
  </sheetData>
  <mergeCells count="215">
    <mergeCell ref="E308:E309"/>
    <mergeCell ref="A310:A311"/>
    <mergeCell ref="C310:C311"/>
    <mergeCell ref="D310:D311"/>
    <mergeCell ref="E310:E311"/>
    <mergeCell ref="A308:A309"/>
    <mergeCell ref="C308:C309"/>
    <mergeCell ref="D308:D309"/>
    <mergeCell ref="E304:E305"/>
    <mergeCell ref="A306:A307"/>
    <mergeCell ref="C306:C307"/>
    <mergeCell ref="D306:D307"/>
    <mergeCell ref="E306:E307"/>
    <mergeCell ref="A304:A305"/>
    <mergeCell ref="C304:C305"/>
    <mergeCell ref="D304:D305"/>
    <mergeCell ref="E296:E297"/>
    <mergeCell ref="A299:A301"/>
    <mergeCell ref="C299:C301"/>
    <mergeCell ref="D299:D301"/>
    <mergeCell ref="E299:E301"/>
    <mergeCell ref="A296:A297"/>
    <mergeCell ref="C296:C297"/>
    <mergeCell ref="D296:D297"/>
    <mergeCell ref="E279:E280"/>
    <mergeCell ref="A292:A293"/>
    <mergeCell ref="C292:C293"/>
    <mergeCell ref="D292:D293"/>
    <mergeCell ref="E292:E293"/>
    <mergeCell ref="A279:A280"/>
    <mergeCell ref="C279:C280"/>
    <mergeCell ref="D279:D280"/>
    <mergeCell ref="E243:E244"/>
    <mergeCell ref="A262:A263"/>
    <mergeCell ref="C262:C263"/>
    <mergeCell ref="D262:D263"/>
    <mergeCell ref="E262:E263"/>
    <mergeCell ref="A243:A244"/>
    <mergeCell ref="C243:C244"/>
    <mergeCell ref="D243:D244"/>
    <mergeCell ref="D234:D237"/>
    <mergeCell ref="E234:E237"/>
    <mergeCell ref="A238:A239"/>
    <mergeCell ref="C238:C239"/>
    <mergeCell ref="D238:D239"/>
    <mergeCell ref="E238:E239"/>
    <mergeCell ref="A234:A237"/>
    <mergeCell ref="B234:B237"/>
    <mergeCell ref="C234:C237"/>
    <mergeCell ref="E228:E229"/>
    <mergeCell ref="A231:A232"/>
    <mergeCell ref="C231:C232"/>
    <mergeCell ref="D231:D232"/>
    <mergeCell ref="E231:E232"/>
    <mergeCell ref="A228:A229"/>
    <mergeCell ref="C228:C229"/>
    <mergeCell ref="D228:D229"/>
    <mergeCell ref="E207:E208"/>
    <mergeCell ref="B210:B211"/>
    <mergeCell ref="A226:A227"/>
    <mergeCell ref="C226:C227"/>
    <mergeCell ref="D226:D227"/>
    <mergeCell ref="E226:E227"/>
    <mergeCell ref="A207:A208"/>
    <mergeCell ref="C207:C208"/>
    <mergeCell ref="D207:D208"/>
    <mergeCell ref="E203:E204"/>
    <mergeCell ref="A205:A206"/>
    <mergeCell ref="C205:C206"/>
    <mergeCell ref="D205:D206"/>
    <mergeCell ref="E205:E206"/>
    <mergeCell ref="A203:A204"/>
    <mergeCell ref="C203:C204"/>
    <mergeCell ref="D203:D204"/>
    <mergeCell ref="E194:E195"/>
    <mergeCell ref="A196:A198"/>
    <mergeCell ref="C196:C198"/>
    <mergeCell ref="D196:D198"/>
    <mergeCell ref="E196:E198"/>
    <mergeCell ref="A194:A195"/>
    <mergeCell ref="C194:C195"/>
    <mergeCell ref="D194:D195"/>
    <mergeCell ref="E189:E190"/>
    <mergeCell ref="A191:A192"/>
    <mergeCell ref="C191:C192"/>
    <mergeCell ref="D191:D192"/>
    <mergeCell ref="E191:E192"/>
    <mergeCell ref="A189:A190"/>
    <mergeCell ref="C189:C190"/>
    <mergeCell ref="D189:D190"/>
    <mergeCell ref="E174:E176"/>
    <mergeCell ref="A186:A188"/>
    <mergeCell ref="C186:C188"/>
    <mergeCell ref="D186:D188"/>
    <mergeCell ref="E186:E188"/>
    <mergeCell ref="A174:A176"/>
    <mergeCell ref="C174:C176"/>
    <mergeCell ref="D174:D176"/>
    <mergeCell ref="E145:E146"/>
    <mergeCell ref="A169:A170"/>
    <mergeCell ref="C169:C170"/>
    <mergeCell ref="D169:D170"/>
    <mergeCell ref="E169:E170"/>
    <mergeCell ref="A145:A146"/>
    <mergeCell ref="C145:C146"/>
    <mergeCell ref="D145:D146"/>
    <mergeCell ref="E137:E138"/>
    <mergeCell ref="A141:A142"/>
    <mergeCell ref="C141:C142"/>
    <mergeCell ref="D141:D142"/>
    <mergeCell ref="E141:E142"/>
    <mergeCell ref="A137:A138"/>
    <mergeCell ref="C137:C138"/>
    <mergeCell ref="D137:D138"/>
    <mergeCell ref="E131:E132"/>
    <mergeCell ref="A133:A134"/>
    <mergeCell ref="C133:C134"/>
    <mergeCell ref="D133:D134"/>
    <mergeCell ref="E133:E134"/>
    <mergeCell ref="A131:A132"/>
    <mergeCell ref="C131:C132"/>
    <mergeCell ref="D131:D132"/>
    <mergeCell ref="D127:D128"/>
    <mergeCell ref="E127:E128"/>
    <mergeCell ref="A129:A130"/>
    <mergeCell ref="C129:C130"/>
    <mergeCell ref="D129:D130"/>
    <mergeCell ref="E129:E130"/>
    <mergeCell ref="B95:B96"/>
    <mergeCell ref="A127:A128"/>
    <mergeCell ref="C127:C128"/>
    <mergeCell ref="E82:E84"/>
    <mergeCell ref="A92:A93"/>
    <mergeCell ref="C92:C93"/>
    <mergeCell ref="D92:D93"/>
    <mergeCell ref="E92:E93"/>
    <mergeCell ref="A82:A84"/>
    <mergeCell ref="C82:C84"/>
    <mergeCell ref="D82:D84"/>
    <mergeCell ref="E74:E76"/>
    <mergeCell ref="A79:A81"/>
    <mergeCell ref="C79:C81"/>
    <mergeCell ref="D79:D81"/>
    <mergeCell ref="E79:E81"/>
    <mergeCell ref="A74:A76"/>
    <mergeCell ref="C74:C76"/>
    <mergeCell ref="D74:D76"/>
    <mergeCell ref="E60:E61"/>
    <mergeCell ref="A62:A63"/>
    <mergeCell ref="C62:C63"/>
    <mergeCell ref="D62:D63"/>
    <mergeCell ref="E62:E63"/>
    <mergeCell ref="A60:A61"/>
    <mergeCell ref="C60:C61"/>
    <mergeCell ref="D60:D61"/>
    <mergeCell ref="E55:E56"/>
    <mergeCell ref="A58:A59"/>
    <mergeCell ref="C58:C59"/>
    <mergeCell ref="D58:D59"/>
    <mergeCell ref="E58:E59"/>
    <mergeCell ref="A55:A56"/>
    <mergeCell ref="C55:C56"/>
    <mergeCell ref="D55:D56"/>
    <mergeCell ref="E48:E49"/>
    <mergeCell ref="A51:A52"/>
    <mergeCell ref="C51:C52"/>
    <mergeCell ref="D51:D52"/>
    <mergeCell ref="E51:E52"/>
    <mergeCell ref="A48:A49"/>
    <mergeCell ref="C48:C49"/>
    <mergeCell ref="D48:D49"/>
    <mergeCell ref="E44:E45"/>
    <mergeCell ref="A46:A47"/>
    <mergeCell ref="C46:C47"/>
    <mergeCell ref="D46:D47"/>
    <mergeCell ref="E46:E47"/>
    <mergeCell ref="A44:A45"/>
    <mergeCell ref="C44:C45"/>
    <mergeCell ref="D44:D45"/>
    <mergeCell ref="E38:E39"/>
    <mergeCell ref="A42:A43"/>
    <mergeCell ref="C42:C43"/>
    <mergeCell ref="D42:D43"/>
    <mergeCell ref="E42:E43"/>
    <mergeCell ref="A38:A39"/>
    <mergeCell ref="C38:C39"/>
    <mergeCell ref="D38:D39"/>
    <mergeCell ref="E26:E27"/>
    <mergeCell ref="A29:A30"/>
    <mergeCell ref="C29:C30"/>
    <mergeCell ref="D29:D30"/>
    <mergeCell ref="E29:E30"/>
    <mergeCell ref="A26:A27"/>
    <mergeCell ref="C26:C27"/>
    <mergeCell ref="D26:D27"/>
    <mergeCell ref="E21:E23"/>
    <mergeCell ref="A24:A25"/>
    <mergeCell ref="C24:C25"/>
    <mergeCell ref="D24:D25"/>
    <mergeCell ref="E24:E25"/>
    <mergeCell ref="A21:A23"/>
    <mergeCell ref="C21:C23"/>
    <mergeCell ref="D21:D23"/>
    <mergeCell ref="E14:E15"/>
    <mergeCell ref="A16:A18"/>
    <mergeCell ref="C16:C18"/>
    <mergeCell ref="D16:D18"/>
    <mergeCell ref="E16:E18"/>
    <mergeCell ref="D11:D12"/>
    <mergeCell ref="A14:A15"/>
    <mergeCell ref="C14:C15"/>
    <mergeCell ref="D14:D15"/>
    <mergeCell ref="A11:A12"/>
    <mergeCell ref="B11:B12"/>
    <mergeCell ref="C11:C12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dcterms:created xsi:type="dcterms:W3CDTF">2019-07-05T18:25:55Z</dcterms:created>
  <dcterms:modified xsi:type="dcterms:W3CDTF">2019-07-05T18:40:03Z</dcterms:modified>
</cp:coreProperties>
</file>